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570" windowHeight="8850"/>
  </bookViews>
  <sheets>
    <sheet name="yHTEISTILANNE" sheetId="1" r:id="rId1"/>
    <sheet name="8.2.18" sheetId="16" r:id="rId2"/>
    <sheet name="25.1.18" sheetId="15" r:id="rId3"/>
    <sheet name="11.1.18" sheetId="14" r:id="rId4"/>
    <sheet name="30.11" sheetId="13" r:id="rId5"/>
    <sheet name="12.10" sheetId="10" r:id="rId6"/>
    <sheet name="2.11" sheetId="11" r:id="rId7"/>
    <sheet name="16.11" sheetId="12" r:id="rId8"/>
  </sheets>
  <calcPr calcId="114210"/>
</workbook>
</file>

<file path=xl/calcChain.xml><?xml version="1.0" encoding="utf-8"?>
<calcChain xmlns="http://schemas.openxmlformats.org/spreadsheetml/2006/main">
  <c r="N56" i="1"/>
  <c r="N28"/>
  <c r="N18"/>
  <c r="N7"/>
  <c r="N14"/>
  <c r="N16"/>
  <c r="N15"/>
  <c r="N5"/>
  <c r="N3"/>
  <c r="N36"/>
  <c r="N50"/>
  <c r="N45"/>
  <c r="N59"/>
  <c r="O59"/>
  <c r="N29"/>
  <c r="O29"/>
  <c r="N26"/>
  <c r="O26"/>
  <c r="N17"/>
  <c r="N4"/>
  <c r="N6"/>
  <c r="N54"/>
  <c r="N34"/>
  <c r="O34"/>
  <c r="N19"/>
  <c r="O19"/>
  <c r="O5"/>
  <c r="O3"/>
  <c r="N57"/>
  <c r="O57"/>
  <c r="N55"/>
  <c r="O55"/>
  <c r="N47"/>
  <c r="O47"/>
  <c r="N46"/>
  <c r="O46"/>
  <c r="N27"/>
  <c r="O27"/>
  <c r="O7"/>
  <c r="O4"/>
  <c r="O54"/>
  <c r="O36"/>
  <c r="N30"/>
  <c r="O30"/>
  <c r="O28"/>
  <c r="O18"/>
  <c r="O16"/>
  <c r="N9"/>
  <c r="O9"/>
  <c r="N10"/>
  <c r="O10"/>
  <c r="N63"/>
  <c r="O63"/>
  <c r="O56"/>
  <c r="N58"/>
  <c r="O58"/>
  <c r="O50"/>
  <c r="O45"/>
  <c r="N42"/>
  <c r="O42"/>
  <c r="N35"/>
  <c r="O35"/>
  <c r="O15"/>
  <c r="O17"/>
  <c r="O14"/>
  <c r="N8"/>
  <c r="O8"/>
  <c r="O6"/>
</calcChain>
</file>

<file path=xl/sharedStrings.xml><?xml version="1.0" encoding="utf-8"?>
<sst xmlns="http://schemas.openxmlformats.org/spreadsheetml/2006/main" count="466" uniqueCount="76">
  <si>
    <t>ILMAKIVÄÄRI MIEHET</t>
  </si>
  <si>
    <t>Yaroslav Ishanov</t>
  </si>
  <si>
    <t>HlAS</t>
  </si>
  <si>
    <t>Arto Rinne</t>
  </si>
  <si>
    <t>ILMAKIVÄÄRI NAISET</t>
  </si>
  <si>
    <t>Anu Viherä</t>
  </si>
  <si>
    <t>ILMAPISTOOLI MIEHET</t>
  </si>
  <si>
    <t>ILMAPISTOOLI NAISET</t>
  </si>
  <si>
    <t>Johanna Alarto</t>
  </si>
  <si>
    <t>TUKISARJAT ILMAPISTOOLI</t>
  </si>
  <si>
    <t>12-14 VT</t>
  </si>
  <si>
    <t>Ninna Rasmusson</t>
  </si>
  <si>
    <t>Mikko Mantere</t>
  </si>
  <si>
    <t>Tomi Seppälä</t>
  </si>
  <si>
    <t>LaMAS</t>
  </si>
  <si>
    <t>Rauli Jokinen</t>
  </si>
  <si>
    <t>Mia Seppälä</t>
  </si>
  <si>
    <t>Lotta Kärnä</t>
  </si>
  <si>
    <t>ILMAKIVÄÄRI NAISET ILMAN VARUSTEITA</t>
  </si>
  <si>
    <t>TUKISARJAT KIVÄÄRI</t>
  </si>
  <si>
    <t>Hannu Järvinen</t>
  </si>
  <si>
    <t>HlAs</t>
  </si>
  <si>
    <t>LaMas</t>
  </si>
  <si>
    <t>LIIKKUVA MAALI MIEHET</t>
  </si>
  <si>
    <t>LIIKKUVA MAALI NAISET</t>
  </si>
  <si>
    <t>HyMAS</t>
  </si>
  <si>
    <t>8-10 IT</t>
  </si>
  <si>
    <t>Emmi Pöntinen</t>
  </si>
  <si>
    <t>Eija Pulkki</t>
  </si>
  <si>
    <t>Susanna Nylander</t>
  </si>
  <si>
    <t>Markus Kastepohja</t>
  </si>
  <si>
    <t>Pertti Hirvelä</t>
  </si>
  <si>
    <t>12.10.17</t>
  </si>
  <si>
    <t>Kari Helin</t>
  </si>
  <si>
    <t>Rihla</t>
  </si>
  <si>
    <t>Janita Piilola</t>
  </si>
  <si>
    <t>Marika Karisjoki</t>
  </si>
  <si>
    <t>TSA</t>
  </si>
  <si>
    <t>Seppo kastepohja</t>
  </si>
  <si>
    <t>HyMas</t>
  </si>
  <si>
    <t>Seppo Laakso</t>
  </si>
  <si>
    <t>Lauri Kemi</t>
  </si>
  <si>
    <t>TUA</t>
  </si>
  <si>
    <t>Taina Järvenpää</t>
  </si>
  <si>
    <t>2.11.17</t>
  </si>
  <si>
    <t>Seppo Sorri</t>
  </si>
  <si>
    <t>16.11.17</t>
  </si>
  <si>
    <t>Alpo Veijalainen</t>
  </si>
  <si>
    <t xml:space="preserve">Kari Helin </t>
  </si>
  <si>
    <t>Simo Saarenmaa</t>
  </si>
  <si>
    <t>Hymas</t>
  </si>
  <si>
    <t>Eetu Nikula</t>
  </si>
  <si>
    <t>Aatu Nikula</t>
  </si>
  <si>
    <t>Hannu Valkila</t>
  </si>
  <si>
    <t>PHA</t>
  </si>
  <si>
    <t>30.11.17</t>
  </si>
  <si>
    <t>Tiia Rantanen</t>
  </si>
  <si>
    <t>Riina Vendelin</t>
  </si>
  <si>
    <t>Ossi Kohijoki</t>
  </si>
  <si>
    <t>11.1.18</t>
  </si>
  <si>
    <t>14x</t>
  </si>
  <si>
    <t>12x</t>
  </si>
  <si>
    <t>Janita Piilona</t>
  </si>
  <si>
    <t>*25.1.18</t>
  </si>
  <si>
    <t>Janita  Piilola</t>
  </si>
  <si>
    <t>25.1.18</t>
  </si>
  <si>
    <t>8.2.2018</t>
  </si>
  <si>
    <t>Simo Saarenpää</t>
  </si>
  <si>
    <t>10x</t>
  </si>
  <si>
    <t>5x</t>
  </si>
  <si>
    <t>Jussi Nylynd</t>
  </si>
  <si>
    <t>HlAAS</t>
  </si>
  <si>
    <t>Erkki Anttila</t>
  </si>
  <si>
    <t>Ry</t>
  </si>
  <si>
    <t>8,2,18</t>
  </si>
  <si>
    <t>22,2,18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</si>
</sst>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1"/>
      <color indexed="17"/>
      <name val="Calibri"/>
      <family val="2"/>
    </font>
    <font>
      <b/>
      <sz val="11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164" fontId="2" fillId="0" borderId="0" xfId="0" applyNumberFormat="1" applyFont="1"/>
    <xf numFmtId="14" fontId="1" fillId="0" borderId="0" xfId="0" applyNumberFormat="1" applyFont="1"/>
    <xf numFmtId="0" fontId="1" fillId="2" borderId="0" xfId="0" applyFont="1" applyFill="1"/>
    <xf numFmtId="164" fontId="1" fillId="0" borderId="0" xfId="0" applyNumberFormat="1" applyFont="1"/>
    <xf numFmtId="16" fontId="1" fillId="0" borderId="0" xfId="0" quotePrefix="1" applyNumberFormat="1" applyFont="1" applyAlignment="1">
      <alignment horizontal="right"/>
    </xf>
    <xf numFmtId="16" fontId="1" fillId="0" borderId="0" xfId="0" applyNumberFormat="1" applyFont="1" applyAlignment="1">
      <alignment horizontal="right"/>
    </xf>
    <xf numFmtId="16" fontId="1" fillId="2" borderId="0" xfId="0" quotePrefix="1" applyNumberFormat="1" applyFont="1" applyFill="1" applyAlignment="1">
      <alignment horizontal="right"/>
    </xf>
    <xf numFmtId="2" fontId="1" fillId="0" borderId="0" xfId="0" applyNumberFormat="1" applyFont="1"/>
    <xf numFmtId="0" fontId="3" fillId="0" borderId="0" xfId="0" applyFont="1"/>
    <xf numFmtId="0" fontId="3" fillId="2" borderId="0" xfId="0" applyFont="1" applyFill="1"/>
    <xf numFmtId="164" fontId="3" fillId="0" borderId="0" xfId="0" applyNumberFormat="1" applyFont="1"/>
    <xf numFmtId="0" fontId="4" fillId="0" borderId="0" xfId="0" applyFont="1"/>
    <xf numFmtId="1" fontId="1" fillId="0" borderId="0" xfId="0" quotePrefix="1" applyNumberFormat="1" applyFont="1" applyAlignment="1">
      <alignment horizontal="right"/>
    </xf>
    <xf numFmtId="2" fontId="3" fillId="0" borderId="0" xfId="0" applyNumberFormat="1" applyFont="1"/>
    <xf numFmtId="0" fontId="3" fillId="3" borderId="0" xfId="0" applyFont="1" applyFill="1"/>
    <xf numFmtId="0" fontId="4" fillId="3" borderId="0" xfId="0" applyFont="1" applyFill="1"/>
    <xf numFmtId="164" fontId="3" fillId="3" borderId="0" xfId="0" applyNumberFormat="1" applyFont="1" applyFill="1"/>
    <xf numFmtId="0" fontId="2" fillId="3" borderId="0" xfId="0" applyFont="1" applyFill="1"/>
    <xf numFmtId="0" fontId="1" fillId="3" borderId="0" xfId="0" applyFont="1" applyFill="1"/>
    <xf numFmtId="2" fontId="1" fillId="3" borderId="0" xfId="0" applyNumberFormat="1" applyFont="1" applyFill="1"/>
    <xf numFmtId="1" fontId="4" fillId="3" borderId="0" xfId="0" applyNumberFormat="1" applyFont="1" applyFill="1"/>
    <xf numFmtId="164" fontId="2" fillId="3" borderId="0" xfId="0" applyNumberFormat="1" applyFont="1" applyFill="1"/>
    <xf numFmtId="16" fontId="3" fillId="3" borderId="0" xfId="0" quotePrefix="1" applyNumberFormat="1" applyFont="1" applyFill="1" applyAlignment="1">
      <alignment horizontal="right"/>
    </xf>
    <xf numFmtId="1" fontId="3" fillId="3" borderId="0" xfId="0" quotePrefix="1" applyNumberFormat="1" applyFont="1" applyFill="1" applyAlignment="1">
      <alignment horizontal="right"/>
    </xf>
    <xf numFmtId="1" fontId="4" fillId="3" borderId="0" xfId="0" quotePrefix="1" applyNumberFormat="1" applyFont="1" applyFill="1" applyAlignment="1">
      <alignment horizontal="right"/>
    </xf>
    <xf numFmtId="1" fontId="3" fillId="3" borderId="0" xfId="0" applyNumberFormat="1" applyFont="1" applyFill="1"/>
  </cellXfs>
  <cellStyles count="1">
    <cellStyle name="Normaali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94"/>
  <sheetViews>
    <sheetView tabSelected="1" workbookViewId="0">
      <selection activeCell="Y38" sqref="Y38"/>
    </sheetView>
  </sheetViews>
  <sheetFormatPr defaultColWidth="8.85546875" defaultRowHeight="15"/>
  <cols>
    <col min="1" max="1" width="6.28515625" style="1" customWidth="1"/>
    <col min="2" max="2" width="8.85546875" style="1"/>
    <col min="3" max="3" width="13.7109375" style="1" customWidth="1"/>
    <col min="4" max="4" width="8.85546875" style="1"/>
    <col min="5" max="12" width="8.7109375" style="1" customWidth="1"/>
    <col min="13" max="13" width="8.7109375" style="6" customWidth="1"/>
    <col min="14" max="14" width="8.85546875" style="1"/>
    <col min="15" max="15" width="8.85546875" style="7"/>
    <col min="16" max="16384" width="8.85546875" style="1"/>
  </cols>
  <sheetData>
    <row r="1" spans="1:18">
      <c r="A1" s="5"/>
    </row>
    <row r="2" spans="1:18">
      <c r="A2" s="1" t="s">
        <v>0</v>
      </c>
      <c r="E2" s="8" t="s">
        <v>32</v>
      </c>
      <c r="F2" s="8" t="s">
        <v>44</v>
      </c>
      <c r="G2" s="8" t="s">
        <v>46</v>
      </c>
      <c r="H2" s="8" t="s">
        <v>55</v>
      </c>
      <c r="I2" s="8" t="s">
        <v>59</v>
      </c>
      <c r="J2" s="8" t="s">
        <v>65</v>
      </c>
      <c r="K2" s="8" t="s">
        <v>74</v>
      </c>
      <c r="L2" s="9" t="s">
        <v>75</v>
      </c>
      <c r="M2" s="10"/>
    </row>
    <row r="3" spans="1:18" s="22" customFormat="1">
      <c r="A3" s="18">
        <v>1</v>
      </c>
      <c r="B3" s="18" t="s">
        <v>12</v>
      </c>
      <c r="C3" s="18"/>
      <c r="D3" s="18" t="s">
        <v>2</v>
      </c>
      <c r="E3" s="19">
        <v>380</v>
      </c>
      <c r="F3" s="19">
        <v>381</v>
      </c>
      <c r="G3" s="19">
        <v>377</v>
      </c>
      <c r="H3" s="18">
        <v>384</v>
      </c>
      <c r="I3" s="18">
        <v>384</v>
      </c>
      <c r="J3" s="18">
        <v>381</v>
      </c>
      <c r="K3" s="19">
        <v>379</v>
      </c>
      <c r="L3" s="18">
        <v>383</v>
      </c>
      <c r="M3" s="18"/>
      <c r="N3" s="18">
        <f>+H3+I3+J3+L3</f>
        <v>1532</v>
      </c>
      <c r="O3" s="20">
        <f t="shared" ref="O3:O8" si="0">+N3/160</f>
        <v>9.5749999999999993</v>
      </c>
      <c r="P3" s="21"/>
      <c r="R3" s="23"/>
    </row>
    <row r="4" spans="1:18" s="22" customFormat="1">
      <c r="A4" s="18">
        <v>2</v>
      </c>
      <c r="B4" s="18" t="s">
        <v>3</v>
      </c>
      <c r="C4" s="18"/>
      <c r="D4" s="18" t="s">
        <v>25</v>
      </c>
      <c r="E4" s="26"/>
      <c r="F4" s="27">
        <v>382</v>
      </c>
      <c r="G4" s="27">
        <v>382</v>
      </c>
      <c r="H4" s="28">
        <v>378</v>
      </c>
      <c r="I4" s="28">
        <v>373</v>
      </c>
      <c r="J4" s="27">
        <v>380</v>
      </c>
      <c r="K4" s="27">
        <v>381</v>
      </c>
      <c r="L4" s="28">
        <v>376</v>
      </c>
      <c r="M4" s="26"/>
      <c r="N4" s="29">
        <f>+K4+J4+G4+F4</f>
        <v>1525</v>
      </c>
      <c r="O4" s="20">
        <f t="shared" si="0"/>
        <v>9.53125</v>
      </c>
    </row>
    <row r="5" spans="1:18" s="22" customFormat="1">
      <c r="A5" s="18">
        <v>3</v>
      </c>
      <c r="B5" s="18" t="s">
        <v>1</v>
      </c>
      <c r="C5" s="18"/>
      <c r="D5" s="18" t="s">
        <v>2</v>
      </c>
      <c r="E5" s="19">
        <v>374</v>
      </c>
      <c r="F5" s="18"/>
      <c r="G5" s="19">
        <v>373</v>
      </c>
      <c r="H5" s="18">
        <v>374</v>
      </c>
      <c r="I5" s="18">
        <v>378</v>
      </c>
      <c r="J5" s="18">
        <v>376</v>
      </c>
      <c r="K5" s="19">
        <v>374</v>
      </c>
      <c r="L5" s="18">
        <v>380</v>
      </c>
      <c r="M5" s="18"/>
      <c r="N5" s="18">
        <f>+H5+I5+J5+L5</f>
        <v>1508</v>
      </c>
      <c r="O5" s="20">
        <f t="shared" si="0"/>
        <v>9.4250000000000007</v>
      </c>
      <c r="P5" s="21"/>
      <c r="R5" s="23"/>
    </row>
    <row r="6" spans="1:18" s="22" customFormat="1">
      <c r="A6" s="18">
        <v>4</v>
      </c>
      <c r="B6" s="18" t="s">
        <v>13</v>
      </c>
      <c r="C6" s="18"/>
      <c r="D6" s="18" t="s">
        <v>22</v>
      </c>
      <c r="E6" s="18">
        <v>363</v>
      </c>
      <c r="F6" s="19">
        <v>358</v>
      </c>
      <c r="G6" s="18">
        <v>362</v>
      </c>
      <c r="H6" s="19">
        <v>360</v>
      </c>
      <c r="I6" s="18">
        <v>368</v>
      </c>
      <c r="J6" s="18">
        <v>360</v>
      </c>
      <c r="K6" s="19">
        <v>354</v>
      </c>
      <c r="L6" s="19">
        <v>351</v>
      </c>
      <c r="M6" s="18"/>
      <c r="N6" s="18">
        <f>+E6+G6+I6+J6</f>
        <v>1453</v>
      </c>
      <c r="O6" s="20">
        <f t="shared" si="0"/>
        <v>9.0812500000000007</v>
      </c>
      <c r="P6" s="21"/>
      <c r="R6" s="23"/>
    </row>
    <row r="7" spans="1:18" s="22" customFormat="1">
      <c r="A7" s="18">
        <v>5</v>
      </c>
      <c r="B7" s="18" t="s">
        <v>47</v>
      </c>
      <c r="C7" s="18"/>
      <c r="D7" s="18" t="s">
        <v>25</v>
      </c>
      <c r="E7" s="18"/>
      <c r="F7" s="18"/>
      <c r="G7" s="18">
        <v>362</v>
      </c>
      <c r="H7" s="18">
        <v>352</v>
      </c>
      <c r="I7" s="19">
        <v>347</v>
      </c>
      <c r="J7" s="18">
        <v>353</v>
      </c>
      <c r="K7" s="24">
        <v>339</v>
      </c>
      <c r="L7" s="18">
        <v>357</v>
      </c>
      <c r="M7" s="18"/>
      <c r="N7" s="18">
        <f>+G7+H7+J7+L7</f>
        <v>1424</v>
      </c>
      <c r="O7" s="20">
        <f t="shared" si="0"/>
        <v>8.9</v>
      </c>
      <c r="P7" s="21"/>
      <c r="R7" s="23"/>
    </row>
    <row r="8" spans="1:18">
      <c r="A8" s="12">
        <v>6</v>
      </c>
      <c r="B8" s="12" t="s">
        <v>15</v>
      </c>
      <c r="C8" s="12"/>
      <c r="D8" s="12" t="s">
        <v>2</v>
      </c>
      <c r="E8" s="12">
        <v>347</v>
      </c>
      <c r="F8" s="12"/>
      <c r="G8" s="12"/>
      <c r="H8" s="12">
        <v>357</v>
      </c>
      <c r="I8" s="12">
        <v>348</v>
      </c>
      <c r="J8" s="12">
        <v>317</v>
      </c>
      <c r="K8" s="12"/>
      <c r="L8" s="12"/>
      <c r="M8" s="13"/>
      <c r="N8" s="12">
        <f>SUM(E8:M8)</f>
        <v>1369</v>
      </c>
      <c r="O8" s="14">
        <f t="shared" si="0"/>
        <v>8.5562500000000004</v>
      </c>
      <c r="P8" s="2"/>
      <c r="R8" s="11"/>
    </row>
    <row r="9" spans="1:18">
      <c r="A9" s="1">
        <v>7</v>
      </c>
      <c r="B9" s="2" t="s">
        <v>40</v>
      </c>
      <c r="C9" s="2"/>
      <c r="D9" s="2" t="s">
        <v>2</v>
      </c>
      <c r="E9" s="2"/>
      <c r="F9" s="2">
        <v>361</v>
      </c>
      <c r="G9" s="2"/>
      <c r="H9" s="2"/>
      <c r="I9" s="2"/>
      <c r="J9" s="2"/>
      <c r="K9" s="2"/>
      <c r="L9" s="2"/>
      <c r="M9" s="3"/>
      <c r="N9" s="2">
        <f>SUM(E9:M9)</f>
        <v>361</v>
      </c>
      <c r="O9" s="4">
        <f>+N9/40</f>
        <v>9.0250000000000004</v>
      </c>
      <c r="P9" s="2"/>
      <c r="R9" s="11"/>
    </row>
    <row r="10" spans="1:18">
      <c r="A10" s="1">
        <v>8</v>
      </c>
      <c r="B10" s="2" t="s">
        <v>33</v>
      </c>
      <c r="C10" s="2"/>
      <c r="D10" s="2" t="s">
        <v>34</v>
      </c>
      <c r="E10" s="2">
        <v>359</v>
      </c>
      <c r="F10" s="2"/>
      <c r="G10" s="2">
        <v>347</v>
      </c>
      <c r="H10" s="2"/>
      <c r="I10" s="2"/>
      <c r="J10" s="2"/>
      <c r="K10" s="2"/>
      <c r="L10" s="2"/>
      <c r="M10" s="3"/>
      <c r="N10" s="2">
        <f>SUM(E10:M10)</f>
        <v>706</v>
      </c>
      <c r="O10" s="4">
        <f>+N10/80</f>
        <v>8.8249999999999993</v>
      </c>
      <c r="P10" s="2"/>
      <c r="R10" s="11"/>
    </row>
    <row r="11" spans="1:18">
      <c r="M11" s="1"/>
      <c r="O11" s="1"/>
      <c r="P11" s="2"/>
    </row>
    <row r="12" spans="1:18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3"/>
      <c r="N12" s="2"/>
      <c r="O12" s="4"/>
      <c r="P12" s="2"/>
    </row>
    <row r="13" spans="1:18">
      <c r="A13" s="1" t="s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3"/>
      <c r="N13" s="2"/>
      <c r="O13" s="4"/>
      <c r="P13" s="2"/>
    </row>
    <row r="14" spans="1:18" s="22" customFormat="1">
      <c r="A14" s="18">
        <v>1</v>
      </c>
      <c r="B14" s="18" t="s">
        <v>16</v>
      </c>
      <c r="C14" s="18"/>
      <c r="D14" s="18" t="s">
        <v>14</v>
      </c>
      <c r="E14" s="19">
        <v>375</v>
      </c>
      <c r="F14" s="19">
        <v>380</v>
      </c>
      <c r="G14" s="18">
        <v>386</v>
      </c>
      <c r="H14" s="18">
        <v>383</v>
      </c>
      <c r="I14" s="19">
        <v>375</v>
      </c>
      <c r="J14" s="19">
        <v>377</v>
      </c>
      <c r="K14" s="18">
        <v>385</v>
      </c>
      <c r="L14" s="18">
        <v>384</v>
      </c>
      <c r="M14" s="18"/>
      <c r="N14" s="18">
        <f>+G14+H14+K14+L14</f>
        <v>1538</v>
      </c>
      <c r="O14" s="20">
        <f>+N14/160</f>
        <v>9.6125000000000007</v>
      </c>
      <c r="P14" s="21"/>
    </row>
    <row r="15" spans="1:18" s="18" customFormat="1">
      <c r="A15" s="18">
        <v>2</v>
      </c>
      <c r="B15" s="18" t="s">
        <v>28</v>
      </c>
      <c r="D15" s="18" t="s">
        <v>2</v>
      </c>
      <c r="E15" s="18">
        <v>379</v>
      </c>
      <c r="I15" s="18">
        <v>379</v>
      </c>
      <c r="J15" s="18">
        <v>374</v>
      </c>
      <c r="K15" s="19">
        <v>367</v>
      </c>
      <c r="L15" s="18">
        <v>372</v>
      </c>
      <c r="N15" s="18">
        <f>+E15+I15+J15+L15:L17</f>
        <v>1504</v>
      </c>
      <c r="O15" s="20">
        <f>+N15/160</f>
        <v>9.4</v>
      </c>
    </row>
    <row r="16" spans="1:18" s="18" customFormat="1">
      <c r="A16" s="18">
        <v>3</v>
      </c>
      <c r="B16" s="18" t="s">
        <v>17</v>
      </c>
      <c r="D16" s="18" t="s">
        <v>2</v>
      </c>
      <c r="F16" s="18">
        <v>371</v>
      </c>
      <c r="G16" s="18">
        <v>382</v>
      </c>
      <c r="J16" s="18">
        <v>376</v>
      </c>
      <c r="K16" s="18">
        <v>370</v>
      </c>
      <c r="L16" s="19">
        <v>368</v>
      </c>
      <c r="N16" s="18">
        <f>+F16+G16+J16+K16</f>
        <v>1499</v>
      </c>
      <c r="O16" s="20">
        <f>+N16/160</f>
        <v>9.3687500000000004</v>
      </c>
    </row>
    <row r="17" spans="1:16" s="22" customFormat="1">
      <c r="A17" s="18">
        <v>4</v>
      </c>
      <c r="B17" s="18" t="s">
        <v>5</v>
      </c>
      <c r="C17" s="18"/>
      <c r="D17" s="18" t="s">
        <v>2</v>
      </c>
      <c r="E17" s="19">
        <v>367</v>
      </c>
      <c r="F17" s="18"/>
      <c r="G17" s="19">
        <v>370</v>
      </c>
      <c r="H17" s="18">
        <v>374</v>
      </c>
      <c r="I17" s="18">
        <v>375</v>
      </c>
      <c r="J17" s="18">
        <v>371</v>
      </c>
      <c r="K17" s="18">
        <v>375</v>
      </c>
      <c r="L17" s="19">
        <v>360</v>
      </c>
      <c r="M17" s="18"/>
      <c r="N17" s="18">
        <f>+K17+J17+I17+H17</f>
        <v>1495</v>
      </c>
      <c r="O17" s="20">
        <f>+N17/160</f>
        <v>9.34375</v>
      </c>
      <c r="P17" s="21"/>
    </row>
    <row r="18" spans="1:16" s="22" customFormat="1">
      <c r="A18" s="18">
        <v>5</v>
      </c>
      <c r="B18" s="18" t="s">
        <v>29</v>
      </c>
      <c r="C18" s="18"/>
      <c r="D18" s="18" t="s">
        <v>2</v>
      </c>
      <c r="E18" s="18"/>
      <c r="F18" s="18">
        <v>370</v>
      </c>
      <c r="G18" s="18">
        <v>363</v>
      </c>
      <c r="H18" s="18">
        <v>366</v>
      </c>
      <c r="I18" s="18"/>
      <c r="J18" s="18">
        <v>367</v>
      </c>
      <c r="K18" s="18"/>
      <c r="L18" s="19">
        <v>358</v>
      </c>
      <c r="M18" s="18"/>
      <c r="N18" s="18">
        <f>+F18+G18+H18+J18</f>
        <v>1466</v>
      </c>
      <c r="O18" s="20">
        <f>+N18/160</f>
        <v>9.1624999999999996</v>
      </c>
      <c r="P18" s="21"/>
    </row>
    <row r="19" spans="1:16">
      <c r="A19" s="1">
        <v>6</v>
      </c>
      <c r="B19" s="2" t="s">
        <v>56</v>
      </c>
      <c r="C19" s="2"/>
      <c r="D19" s="2" t="s">
        <v>2</v>
      </c>
      <c r="E19" s="2"/>
      <c r="F19" s="2"/>
      <c r="G19" s="2"/>
      <c r="H19" s="2">
        <v>372</v>
      </c>
      <c r="I19" s="2"/>
      <c r="J19" s="2"/>
      <c r="K19" s="2"/>
      <c r="L19" s="2"/>
      <c r="M19" s="3"/>
      <c r="N19" s="2">
        <f>SUM(E19:M19)</f>
        <v>372</v>
      </c>
      <c r="O19" s="4">
        <f>+N19/40</f>
        <v>9.3000000000000007</v>
      </c>
      <c r="P19" s="2"/>
    </row>
    <row r="20" spans="1:16">
      <c r="M20" s="1"/>
      <c r="O20" s="1"/>
      <c r="P20" s="2"/>
    </row>
    <row r="22" spans="1:16">
      <c r="O22" s="4"/>
    </row>
    <row r="23" spans="1:16">
      <c r="A23" s="1" t="s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3"/>
      <c r="N23" s="2"/>
      <c r="O23" s="4"/>
      <c r="P23" s="2"/>
    </row>
    <row r="24" spans="1:16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3"/>
      <c r="N24" s="2"/>
      <c r="O24" s="4"/>
      <c r="P24" s="2"/>
    </row>
    <row r="25" spans="1:16">
      <c r="A25" s="1" t="s">
        <v>6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3"/>
      <c r="N25" s="2"/>
      <c r="O25" s="4"/>
      <c r="P25" s="2"/>
    </row>
    <row r="26" spans="1:16" s="22" customFormat="1">
      <c r="A26" s="18">
        <v>1</v>
      </c>
      <c r="B26" s="18" t="s">
        <v>41</v>
      </c>
      <c r="C26" s="18"/>
      <c r="D26" s="18" t="s">
        <v>2</v>
      </c>
      <c r="E26" s="18"/>
      <c r="F26" s="19">
        <v>362</v>
      </c>
      <c r="G26" s="18">
        <v>369</v>
      </c>
      <c r="H26" s="18">
        <v>362</v>
      </c>
      <c r="I26" s="18"/>
      <c r="J26" s="18">
        <v>370</v>
      </c>
      <c r="K26" s="18">
        <v>365</v>
      </c>
      <c r="L26" s="19">
        <v>358</v>
      </c>
      <c r="M26" s="18"/>
      <c r="N26" s="18">
        <f>+K26+J26+H26+G26</f>
        <v>1466</v>
      </c>
      <c r="O26" s="20">
        <f>+N26/160</f>
        <v>9.1624999999999996</v>
      </c>
      <c r="P26" s="21"/>
    </row>
    <row r="27" spans="1:16" s="22" customFormat="1">
      <c r="A27" s="18">
        <v>2</v>
      </c>
      <c r="B27" s="18" t="s">
        <v>49</v>
      </c>
      <c r="C27" s="18"/>
      <c r="D27" s="18" t="s">
        <v>25</v>
      </c>
      <c r="E27" s="21"/>
      <c r="F27" s="21"/>
      <c r="G27" s="18">
        <v>365</v>
      </c>
      <c r="H27" s="18">
        <v>369</v>
      </c>
      <c r="I27" s="18"/>
      <c r="J27" s="18"/>
      <c r="K27" s="18">
        <v>360</v>
      </c>
      <c r="L27" s="18">
        <v>361</v>
      </c>
      <c r="M27" s="18"/>
      <c r="N27" s="18">
        <f>SUM(G27:M27)</f>
        <v>1455</v>
      </c>
      <c r="O27" s="20">
        <f>+N27/160</f>
        <v>9.09375</v>
      </c>
      <c r="P27" s="21"/>
    </row>
    <row r="28" spans="1:16" s="18" customFormat="1">
      <c r="A28" s="18">
        <v>3</v>
      </c>
      <c r="B28" s="18" t="s">
        <v>45</v>
      </c>
      <c r="D28" s="18" t="s">
        <v>2</v>
      </c>
      <c r="F28" s="18">
        <v>358</v>
      </c>
      <c r="G28" s="18">
        <v>359</v>
      </c>
      <c r="H28" s="19">
        <v>357</v>
      </c>
      <c r="K28" s="18">
        <v>360</v>
      </c>
      <c r="L28" s="18">
        <v>360</v>
      </c>
      <c r="N28" s="18">
        <f>+F28+G28+K28+L28</f>
        <v>1437</v>
      </c>
      <c r="O28" s="20">
        <f>+N28/160</f>
        <v>8.9812499999999993</v>
      </c>
    </row>
    <row r="29" spans="1:16" s="22" customFormat="1">
      <c r="A29" s="22">
        <v>4</v>
      </c>
      <c r="B29" s="21" t="s">
        <v>70</v>
      </c>
      <c r="C29" s="21"/>
      <c r="D29" s="21" t="s">
        <v>2</v>
      </c>
      <c r="E29" s="21"/>
      <c r="F29" s="21"/>
      <c r="G29" s="21"/>
      <c r="H29" s="21"/>
      <c r="I29" s="21"/>
      <c r="J29" s="21"/>
      <c r="K29" s="21">
        <v>359</v>
      </c>
      <c r="L29" s="21">
        <v>364</v>
      </c>
      <c r="M29" s="21"/>
      <c r="N29" s="21">
        <f>+K29</f>
        <v>359</v>
      </c>
      <c r="O29" s="25">
        <f>+N29/40</f>
        <v>8.9749999999999996</v>
      </c>
      <c r="P29" s="21"/>
    </row>
    <row r="30" spans="1:16">
      <c r="A30" s="1">
        <v>5</v>
      </c>
      <c r="B30" s="2" t="s">
        <v>31</v>
      </c>
      <c r="C30" s="2"/>
      <c r="D30" s="2" t="s">
        <v>2</v>
      </c>
      <c r="E30" s="2"/>
      <c r="F30" s="2">
        <v>306</v>
      </c>
      <c r="G30" s="2">
        <v>339</v>
      </c>
      <c r="H30" s="2">
        <v>338</v>
      </c>
      <c r="I30" s="2"/>
      <c r="J30" s="2"/>
      <c r="K30" s="2"/>
      <c r="L30" s="2"/>
      <c r="M30" s="3"/>
      <c r="N30" s="2">
        <f>SUM(F30:M30)</f>
        <v>983</v>
      </c>
      <c r="O30" s="4">
        <f>+N30/120</f>
        <v>8.1916666666666664</v>
      </c>
      <c r="P30" s="2"/>
    </row>
    <row r="32" spans="1:16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3"/>
      <c r="N32" s="2"/>
      <c r="O32" s="4"/>
      <c r="P32" s="2"/>
    </row>
    <row r="33" spans="1:18">
      <c r="A33" s="1" t="s">
        <v>7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3"/>
      <c r="N33" s="2"/>
      <c r="O33" s="4"/>
      <c r="P33" s="2"/>
    </row>
    <row r="34" spans="1:18" s="12" customFormat="1">
      <c r="A34" s="12">
        <v>1</v>
      </c>
      <c r="B34" s="12" t="s">
        <v>57</v>
      </c>
      <c r="D34" s="12" t="s">
        <v>2</v>
      </c>
      <c r="H34" s="12">
        <v>347</v>
      </c>
      <c r="I34" s="12">
        <v>357</v>
      </c>
      <c r="J34" s="12">
        <v>358</v>
      </c>
      <c r="K34" s="12">
        <v>354</v>
      </c>
      <c r="M34" s="13"/>
      <c r="N34" s="12">
        <f>SUM(H34:M34)</f>
        <v>1416</v>
      </c>
      <c r="O34" s="14">
        <f>+N34/160</f>
        <v>8.85</v>
      </c>
      <c r="R34" s="17"/>
    </row>
    <row r="35" spans="1:18" s="12" customFormat="1">
      <c r="A35" s="12">
        <v>2</v>
      </c>
      <c r="B35" s="12" t="s">
        <v>8</v>
      </c>
      <c r="D35" s="12" t="s">
        <v>2</v>
      </c>
      <c r="E35" s="12">
        <v>346</v>
      </c>
      <c r="H35" s="12">
        <v>351</v>
      </c>
      <c r="J35" s="12">
        <v>350</v>
      </c>
      <c r="K35" s="12">
        <v>343</v>
      </c>
      <c r="M35" s="13"/>
      <c r="N35" s="12">
        <f>SUM(E35:M35)</f>
        <v>1390</v>
      </c>
      <c r="O35" s="14">
        <f>+N35/160</f>
        <v>8.6875</v>
      </c>
      <c r="R35" s="17"/>
    </row>
    <row r="36" spans="1:18" s="22" customFormat="1">
      <c r="A36" s="18">
        <v>3</v>
      </c>
      <c r="B36" s="18" t="s">
        <v>43</v>
      </c>
      <c r="C36" s="18"/>
      <c r="D36" s="18" t="s">
        <v>2</v>
      </c>
      <c r="E36" s="18"/>
      <c r="F36" s="19">
        <v>287</v>
      </c>
      <c r="G36" s="18">
        <v>291</v>
      </c>
      <c r="H36" s="18">
        <v>342</v>
      </c>
      <c r="I36" s="18"/>
      <c r="J36" s="18">
        <v>298</v>
      </c>
      <c r="K36" s="18"/>
      <c r="L36" s="18">
        <v>319</v>
      </c>
      <c r="M36" s="18"/>
      <c r="N36" s="18">
        <f>+G36+H36+J36+L36</f>
        <v>1250</v>
      </c>
      <c r="O36" s="20">
        <f>+N36/160</f>
        <v>7.8125</v>
      </c>
      <c r="P36" s="21"/>
    </row>
    <row r="39" spans="1:18">
      <c r="M39" s="1"/>
      <c r="O39" s="1"/>
      <c r="P39" s="2"/>
      <c r="R39" s="11"/>
    </row>
    <row r="40" spans="1:18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3"/>
      <c r="N40" s="2"/>
      <c r="O40" s="4"/>
      <c r="P40" s="2"/>
      <c r="R40" s="11"/>
    </row>
    <row r="41" spans="1:18">
      <c r="A41" s="1" t="s">
        <v>19</v>
      </c>
      <c r="B41" s="2"/>
      <c r="C41" s="2"/>
      <c r="D41" s="2" t="s">
        <v>10</v>
      </c>
      <c r="E41" s="2"/>
      <c r="F41" s="2"/>
      <c r="G41" s="2"/>
      <c r="H41" s="2"/>
      <c r="I41" s="2"/>
      <c r="J41" s="2"/>
      <c r="K41" s="2"/>
      <c r="L41" s="2"/>
      <c r="M41" s="3"/>
      <c r="N41" s="2"/>
      <c r="O41" s="4"/>
      <c r="P41" s="2"/>
      <c r="R41" s="11"/>
    </row>
    <row r="42" spans="1:18">
      <c r="A42" s="12">
        <v>1</v>
      </c>
      <c r="B42" s="12" t="s">
        <v>35</v>
      </c>
      <c r="C42" s="12"/>
      <c r="D42" s="12" t="s">
        <v>2</v>
      </c>
      <c r="E42" s="12">
        <v>204</v>
      </c>
      <c r="F42" s="12">
        <v>242</v>
      </c>
      <c r="G42" s="12"/>
      <c r="H42" s="12"/>
      <c r="I42" s="12">
        <v>232</v>
      </c>
      <c r="J42" s="12">
        <v>231</v>
      </c>
      <c r="K42" s="12"/>
      <c r="L42" s="12"/>
      <c r="M42" s="13"/>
      <c r="N42" s="12">
        <f>SUM(E42:M42)</f>
        <v>909</v>
      </c>
      <c r="O42" s="14">
        <f>+N42/120</f>
        <v>7.5750000000000002</v>
      </c>
      <c r="P42" s="2"/>
    </row>
    <row r="43" spans="1:18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3"/>
      <c r="N43" s="2"/>
      <c r="O43" s="4"/>
      <c r="P43" s="2"/>
    </row>
    <row r="44" spans="1:18">
      <c r="A44" s="1" t="s">
        <v>19</v>
      </c>
      <c r="B44" s="2"/>
      <c r="C44" s="2"/>
      <c r="D44" s="2" t="s">
        <v>26</v>
      </c>
      <c r="E44" s="2"/>
      <c r="F44" s="2"/>
      <c r="G44" s="2"/>
      <c r="H44" s="2"/>
      <c r="I44" s="2"/>
      <c r="J44" s="2"/>
      <c r="K44" s="2"/>
      <c r="L44" s="2"/>
      <c r="M44" s="3"/>
      <c r="N44" s="2"/>
      <c r="O44" s="4"/>
      <c r="P44" s="2"/>
    </row>
    <row r="45" spans="1:18" s="22" customFormat="1">
      <c r="A45" s="18">
        <v>1</v>
      </c>
      <c r="B45" s="18" t="s">
        <v>27</v>
      </c>
      <c r="C45" s="18"/>
      <c r="D45" s="18" t="s">
        <v>2</v>
      </c>
      <c r="E45" s="19">
        <v>157</v>
      </c>
      <c r="F45" s="19">
        <v>174</v>
      </c>
      <c r="G45" s="18">
        <v>187</v>
      </c>
      <c r="H45" s="18"/>
      <c r="I45" s="19">
        <v>179</v>
      </c>
      <c r="J45" s="18">
        <v>183</v>
      </c>
      <c r="K45" s="18">
        <v>191</v>
      </c>
      <c r="L45" s="18">
        <v>180</v>
      </c>
      <c r="M45" s="18"/>
      <c r="N45" s="18">
        <f>+G45+J45+K45+L45</f>
        <v>741</v>
      </c>
      <c r="O45" s="20">
        <f>+N45/80</f>
        <v>9.2624999999999993</v>
      </c>
      <c r="P45" s="21"/>
    </row>
    <row r="46" spans="1:18">
      <c r="A46" s="1">
        <v>2</v>
      </c>
      <c r="B46" s="2" t="s">
        <v>51</v>
      </c>
      <c r="C46" s="2"/>
      <c r="D46" s="2" t="s">
        <v>2</v>
      </c>
      <c r="E46" s="2"/>
      <c r="F46" s="2"/>
      <c r="G46" s="2">
        <v>188</v>
      </c>
      <c r="H46" s="2"/>
      <c r="I46" s="2"/>
      <c r="J46" s="2"/>
      <c r="K46" s="2"/>
      <c r="L46" s="2"/>
      <c r="M46" s="3"/>
      <c r="N46" s="2">
        <f>SUM(G46:M46)</f>
        <v>188</v>
      </c>
      <c r="O46" s="4">
        <f>+N46/20</f>
        <v>9.4</v>
      </c>
      <c r="P46" s="2"/>
    </row>
    <row r="47" spans="1:18">
      <c r="A47" s="1">
        <v>3</v>
      </c>
      <c r="B47" s="2" t="s">
        <v>52</v>
      </c>
      <c r="C47" s="2"/>
      <c r="D47" s="2" t="s">
        <v>2</v>
      </c>
      <c r="E47" s="2"/>
      <c r="F47" s="2"/>
      <c r="G47" s="2">
        <v>159</v>
      </c>
      <c r="H47" s="2"/>
      <c r="I47" s="2"/>
      <c r="J47" s="2"/>
      <c r="K47" s="2"/>
      <c r="L47" s="2"/>
      <c r="M47" s="3"/>
      <c r="N47" s="2">
        <f>SUM(G47:M47)</f>
        <v>159</v>
      </c>
      <c r="O47" s="4">
        <f>+N47/20</f>
        <v>7.95</v>
      </c>
      <c r="P47" s="2"/>
    </row>
    <row r="48" spans="1:18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3"/>
      <c r="N48" s="2"/>
      <c r="O48" s="4"/>
      <c r="P48" s="2"/>
    </row>
    <row r="49" spans="1:18">
      <c r="A49" s="1" t="s">
        <v>9</v>
      </c>
      <c r="B49" s="2"/>
      <c r="C49" s="2"/>
      <c r="D49" s="2" t="s">
        <v>10</v>
      </c>
      <c r="E49" s="2"/>
      <c r="F49" s="2"/>
      <c r="G49" s="2"/>
      <c r="H49" s="2"/>
      <c r="I49" s="2"/>
      <c r="J49" s="2"/>
      <c r="K49" s="2"/>
      <c r="L49" s="2"/>
      <c r="M49" s="3"/>
      <c r="N49" s="2"/>
      <c r="O49" s="4"/>
      <c r="P49" s="2"/>
    </row>
    <row r="50" spans="1:18" s="22" customFormat="1">
      <c r="A50" s="18">
        <v>1</v>
      </c>
      <c r="B50" s="18" t="s">
        <v>11</v>
      </c>
      <c r="C50" s="18"/>
      <c r="D50" s="18" t="s">
        <v>2</v>
      </c>
      <c r="E50" s="18">
        <v>267</v>
      </c>
      <c r="F50" s="18">
        <v>266</v>
      </c>
      <c r="G50" s="19">
        <v>260</v>
      </c>
      <c r="H50" s="18">
        <v>264</v>
      </c>
      <c r="I50" s="19">
        <v>252</v>
      </c>
      <c r="J50" s="19">
        <v>260</v>
      </c>
      <c r="K50" s="19">
        <v>255</v>
      </c>
      <c r="L50" s="18">
        <v>273</v>
      </c>
      <c r="M50" s="18"/>
      <c r="N50" s="18">
        <f>+E50+F50+H50+L50</f>
        <v>1070</v>
      </c>
      <c r="O50" s="20">
        <f>+N50/120</f>
        <v>8.9166666666666661</v>
      </c>
      <c r="P50" s="21"/>
    </row>
    <row r="51" spans="1:18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3"/>
      <c r="N51" s="2"/>
      <c r="O51" s="4"/>
      <c r="P51" s="2"/>
    </row>
    <row r="52" spans="1:18">
      <c r="A52" s="1" t="s">
        <v>23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3"/>
      <c r="N52" s="2"/>
      <c r="O52" s="4"/>
      <c r="P52" s="2"/>
    </row>
    <row r="53" spans="1:18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3"/>
      <c r="N53" s="2"/>
      <c r="O53" s="4"/>
      <c r="P53" s="2"/>
      <c r="R53" s="11"/>
    </row>
    <row r="54" spans="1:18">
      <c r="A54" s="12">
        <v>1</v>
      </c>
      <c r="B54" s="12" t="s">
        <v>38</v>
      </c>
      <c r="C54" s="12"/>
      <c r="D54" s="12" t="s">
        <v>21</v>
      </c>
      <c r="E54" s="12">
        <v>370</v>
      </c>
      <c r="F54" s="12">
        <v>357</v>
      </c>
      <c r="G54" s="12">
        <v>341</v>
      </c>
      <c r="H54" s="12">
        <v>365</v>
      </c>
      <c r="I54" s="15">
        <v>331</v>
      </c>
      <c r="J54" s="15">
        <v>338</v>
      </c>
      <c r="K54" s="15">
        <v>341</v>
      </c>
      <c r="L54" s="12"/>
      <c r="M54" s="13"/>
      <c r="N54" s="12">
        <f>+E54+F54+G54+H54</f>
        <v>1433</v>
      </c>
      <c r="O54" s="14">
        <f>+N54/160</f>
        <v>8.9562500000000007</v>
      </c>
      <c r="P54" s="2"/>
      <c r="R54" s="11"/>
    </row>
    <row r="55" spans="1:18" s="22" customFormat="1">
      <c r="A55" s="18">
        <v>2</v>
      </c>
      <c r="B55" s="18" t="s">
        <v>53</v>
      </c>
      <c r="C55" s="18"/>
      <c r="D55" s="18" t="s">
        <v>42</v>
      </c>
      <c r="E55" s="18"/>
      <c r="F55" s="18"/>
      <c r="G55" s="18">
        <v>321</v>
      </c>
      <c r="H55" s="18">
        <v>319</v>
      </c>
      <c r="I55" s="18"/>
      <c r="J55" s="18"/>
      <c r="K55" s="18">
        <v>324</v>
      </c>
      <c r="L55" s="18">
        <v>346</v>
      </c>
      <c r="M55" s="18"/>
      <c r="N55" s="18">
        <f>SUM(E55:M55)</f>
        <v>1310</v>
      </c>
      <c r="O55" s="20">
        <f>+N55/160</f>
        <v>8.1875</v>
      </c>
      <c r="P55" s="21"/>
      <c r="R55" s="23"/>
    </row>
    <row r="56" spans="1:18" s="22" customFormat="1">
      <c r="A56" s="18">
        <v>3</v>
      </c>
      <c r="B56" s="18" t="s">
        <v>20</v>
      </c>
      <c r="C56" s="18"/>
      <c r="D56" s="18" t="s">
        <v>2</v>
      </c>
      <c r="E56" s="19">
        <v>315</v>
      </c>
      <c r="F56" s="18">
        <v>321</v>
      </c>
      <c r="G56" s="19">
        <v>314</v>
      </c>
      <c r="H56" s="18">
        <v>315</v>
      </c>
      <c r="I56" s="19">
        <v>307</v>
      </c>
      <c r="J56" s="19">
        <v>261</v>
      </c>
      <c r="K56" s="18">
        <v>332</v>
      </c>
      <c r="L56" s="18">
        <v>318</v>
      </c>
      <c r="M56" s="18"/>
      <c r="N56" s="18">
        <f>+F56+H56+K56+L56</f>
        <v>1286</v>
      </c>
      <c r="O56" s="20">
        <f>+N56/160</f>
        <v>8.0374999999999996</v>
      </c>
      <c r="P56" s="21"/>
    </row>
    <row r="57" spans="1:18" s="18" customFormat="1">
      <c r="A57" s="18">
        <v>4</v>
      </c>
      <c r="B57" s="18" t="s">
        <v>58</v>
      </c>
      <c r="D57" s="18" t="s">
        <v>54</v>
      </c>
      <c r="G57" s="18">
        <v>289</v>
      </c>
      <c r="H57" s="18">
        <v>284</v>
      </c>
      <c r="I57" s="18">
        <v>311</v>
      </c>
      <c r="K57" s="18">
        <v>301</v>
      </c>
      <c r="L57" s="19">
        <v>281</v>
      </c>
      <c r="N57" s="18">
        <f>SUM(E57:M57)</f>
        <v>1466</v>
      </c>
      <c r="O57" s="20">
        <f>+N57/160</f>
        <v>9.1624999999999996</v>
      </c>
    </row>
    <row r="58" spans="1:18">
      <c r="A58" s="1">
        <v>5</v>
      </c>
      <c r="B58" s="2" t="s">
        <v>30</v>
      </c>
      <c r="C58" s="2"/>
      <c r="D58" s="2" t="s">
        <v>2</v>
      </c>
      <c r="E58" s="2">
        <v>341</v>
      </c>
      <c r="F58" s="2"/>
      <c r="G58" s="2"/>
      <c r="H58" s="2"/>
      <c r="I58" s="2"/>
      <c r="J58" s="2"/>
      <c r="K58" s="2"/>
      <c r="L58" s="2"/>
      <c r="M58" s="3"/>
      <c r="N58" s="2">
        <f>SUM(E58:M58)</f>
        <v>341</v>
      </c>
      <c r="O58" s="4">
        <f>+N58/40</f>
        <v>8.5250000000000004</v>
      </c>
      <c r="P58" s="2"/>
      <c r="R58" s="11"/>
    </row>
    <row r="59" spans="1:18" s="2" customFormat="1">
      <c r="A59" s="2">
        <v>6</v>
      </c>
      <c r="B59" s="2" t="s">
        <v>72</v>
      </c>
      <c r="K59" s="2">
        <v>271</v>
      </c>
      <c r="M59" s="3"/>
      <c r="N59" s="2">
        <f>+K59</f>
        <v>271</v>
      </c>
      <c r="O59" s="4">
        <f>+N59/40</f>
        <v>6.7750000000000004</v>
      </c>
    </row>
    <row r="60" spans="1:18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3"/>
      <c r="N60" s="2"/>
      <c r="O60" s="4"/>
      <c r="P60" s="2"/>
    </row>
    <row r="61" spans="1:18">
      <c r="A61" s="1" t="s">
        <v>24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3"/>
      <c r="N61" s="2"/>
      <c r="O61" s="4"/>
      <c r="P61" s="2"/>
    </row>
    <row r="62" spans="1:18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3"/>
      <c r="N62" s="2"/>
      <c r="O62" s="4"/>
      <c r="P62" s="2"/>
      <c r="R62" s="11"/>
    </row>
    <row r="63" spans="1:18">
      <c r="A63" s="12">
        <v>1</v>
      </c>
      <c r="B63" s="12" t="s">
        <v>36</v>
      </c>
      <c r="C63" s="12"/>
      <c r="D63" s="12" t="s">
        <v>37</v>
      </c>
      <c r="E63" s="12">
        <v>372</v>
      </c>
      <c r="F63" s="12"/>
      <c r="G63" s="12"/>
      <c r="H63" s="12">
        <v>367</v>
      </c>
      <c r="I63" s="12">
        <v>378</v>
      </c>
      <c r="J63" s="12">
        <v>369</v>
      </c>
      <c r="K63" s="12"/>
      <c r="L63" s="12"/>
      <c r="M63" s="13"/>
      <c r="N63" s="12">
        <f>SUM(E63:M63)</f>
        <v>1486</v>
      </c>
      <c r="O63" s="14">
        <f>+N63/160</f>
        <v>9.2874999999999996</v>
      </c>
      <c r="P63" s="2"/>
    </row>
    <row r="64" spans="1:18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3"/>
      <c r="N64" s="2"/>
      <c r="O64" s="4"/>
      <c r="P64" s="2"/>
    </row>
    <row r="65" spans="2:18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3"/>
      <c r="N65" s="2"/>
      <c r="O65" s="4"/>
      <c r="P65" s="2"/>
    </row>
    <row r="66" spans="2:18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3"/>
      <c r="N66" s="2"/>
      <c r="O66" s="4"/>
      <c r="P66" s="2"/>
    </row>
    <row r="67" spans="2:18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3"/>
      <c r="N67" s="2"/>
      <c r="O67" s="4"/>
      <c r="P67" s="2"/>
      <c r="R67" s="11"/>
    </row>
    <row r="68" spans="2:18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3"/>
      <c r="N68" s="2"/>
      <c r="O68" s="4"/>
      <c r="P68" s="2"/>
    </row>
    <row r="69" spans="2:18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3"/>
      <c r="N69" s="2"/>
      <c r="O69" s="4"/>
      <c r="P69" s="2"/>
    </row>
    <row r="70" spans="2:18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3"/>
      <c r="N70" s="2"/>
      <c r="O70" s="4"/>
      <c r="P70" s="2"/>
    </row>
    <row r="71" spans="2:18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3"/>
      <c r="N71" s="2"/>
      <c r="O71" s="4"/>
      <c r="P71" s="2"/>
    </row>
    <row r="72" spans="2:18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3"/>
      <c r="N72" s="2"/>
      <c r="O72" s="4"/>
      <c r="P72" s="2"/>
    </row>
    <row r="73" spans="2:18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3"/>
      <c r="N73" s="2"/>
      <c r="O73" s="4"/>
      <c r="P73" s="2"/>
    </row>
    <row r="74" spans="2:18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3"/>
      <c r="N74" s="2"/>
      <c r="O74" s="4"/>
      <c r="P74" s="2"/>
    </row>
    <row r="75" spans="2:18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3"/>
      <c r="N75" s="2"/>
      <c r="O75" s="4"/>
      <c r="P75" s="2"/>
    </row>
    <row r="76" spans="2:18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4"/>
      <c r="P76" s="2"/>
    </row>
    <row r="77" spans="2:18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4"/>
      <c r="P77" s="2"/>
    </row>
    <row r="78" spans="2:18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3"/>
      <c r="N78" s="2"/>
      <c r="O78" s="4"/>
      <c r="P78" s="2"/>
    </row>
    <row r="79" spans="2:18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4"/>
      <c r="P79" s="2"/>
    </row>
    <row r="80" spans="2:18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3"/>
      <c r="N80" s="2"/>
      <c r="O80" s="4"/>
      <c r="P80" s="2"/>
    </row>
    <row r="81" spans="2:16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3"/>
      <c r="N81" s="2"/>
      <c r="O81" s="4"/>
      <c r="P81" s="2"/>
    </row>
    <row r="82" spans="2:16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3"/>
      <c r="N82" s="2"/>
      <c r="O82" s="4"/>
      <c r="P82" s="2"/>
    </row>
    <row r="83" spans="2:16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3"/>
      <c r="N83" s="2"/>
      <c r="O83" s="4"/>
      <c r="P83" s="2"/>
    </row>
    <row r="84" spans="2:16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3"/>
      <c r="N84" s="2"/>
      <c r="O84" s="4"/>
      <c r="P84" s="2"/>
    </row>
    <row r="85" spans="2:16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3"/>
      <c r="N85" s="2"/>
      <c r="O85" s="4"/>
      <c r="P85" s="2"/>
    </row>
    <row r="86" spans="2:16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3"/>
      <c r="N86" s="2"/>
      <c r="O86" s="4"/>
      <c r="P86" s="2"/>
    </row>
    <row r="87" spans="2:16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3"/>
      <c r="N87" s="2"/>
      <c r="O87" s="4"/>
      <c r="P87" s="2"/>
    </row>
    <row r="88" spans="2:16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3"/>
      <c r="N88" s="2"/>
      <c r="O88" s="4"/>
      <c r="P88" s="2"/>
    </row>
    <row r="89" spans="2:16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3"/>
      <c r="N89" s="2"/>
      <c r="O89" s="4"/>
      <c r="P89" s="2"/>
    </row>
    <row r="90" spans="2:16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3"/>
      <c r="N90" s="2"/>
      <c r="O90" s="4"/>
      <c r="P90" s="2"/>
    </row>
    <row r="91" spans="2:16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3"/>
      <c r="N91" s="2"/>
      <c r="O91" s="4"/>
      <c r="P91" s="2"/>
    </row>
    <row r="92" spans="2:16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3"/>
      <c r="N92" s="2"/>
      <c r="O92" s="4"/>
      <c r="P92" s="2"/>
    </row>
    <row r="93" spans="2:16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3"/>
      <c r="N93" s="2"/>
      <c r="O93" s="4"/>
      <c r="P93" s="2"/>
    </row>
    <row r="94" spans="2:16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3"/>
      <c r="N94" s="2"/>
      <c r="O94" s="4"/>
      <c r="P94" s="2"/>
    </row>
    <row r="95" spans="2:16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3"/>
      <c r="N95" s="2"/>
      <c r="O95" s="4"/>
      <c r="P95" s="2"/>
    </row>
    <row r="96" spans="2:16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3"/>
      <c r="N96" s="2"/>
      <c r="O96" s="4"/>
      <c r="P96" s="2"/>
    </row>
    <row r="97" spans="2:16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3"/>
      <c r="N97" s="2"/>
      <c r="O97" s="4"/>
      <c r="P97" s="2"/>
    </row>
    <row r="98" spans="2:16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3"/>
      <c r="N98" s="2"/>
      <c r="O98" s="4"/>
      <c r="P98" s="2"/>
    </row>
    <row r="99" spans="2:16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3"/>
      <c r="N99" s="2"/>
      <c r="O99" s="4"/>
      <c r="P99" s="2"/>
    </row>
    <row r="100" spans="2:16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3"/>
      <c r="N100" s="2"/>
      <c r="O100" s="4"/>
      <c r="P100" s="2"/>
    </row>
    <row r="101" spans="2:16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3"/>
      <c r="N101" s="2"/>
      <c r="O101" s="4"/>
      <c r="P101" s="2"/>
    </row>
    <row r="102" spans="2:16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3"/>
      <c r="N102" s="2"/>
      <c r="O102" s="4"/>
      <c r="P102" s="2"/>
    </row>
    <row r="103" spans="2:16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3"/>
      <c r="N103" s="2"/>
      <c r="O103" s="4"/>
      <c r="P103" s="2"/>
    </row>
    <row r="104" spans="2:16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3"/>
      <c r="N104" s="2"/>
      <c r="O104" s="4"/>
      <c r="P104" s="2"/>
    </row>
    <row r="105" spans="2:16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3"/>
      <c r="N105" s="2"/>
      <c r="O105" s="4"/>
      <c r="P105" s="2"/>
    </row>
    <row r="106" spans="2:16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3"/>
      <c r="N106" s="2"/>
      <c r="O106" s="4"/>
      <c r="P106" s="2"/>
    </row>
    <row r="107" spans="2:16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3"/>
      <c r="N107" s="2"/>
      <c r="O107" s="4"/>
      <c r="P107" s="2"/>
    </row>
    <row r="108" spans="2:16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3"/>
      <c r="N108" s="2"/>
      <c r="O108" s="4"/>
      <c r="P108" s="2"/>
    </row>
    <row r="109" spans="2:16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3"/>
      <c r="N109" s="2"/>
      <c r="O109" s="4"/>
      <c r="P109" s="2"/>
    </row>
    <row r="110" spans="2:16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3"/>
      <c r="N110" s="2"/>
      <c r="O110" s="4"/>
      <c r="P110" s="2"/>
    </row>
    <row r="111" spans="2:16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3"/>
      <c r="N111" s="2"/>
      <c r="O111" s="4"/>
      <c r="P111" s="2"/>
    </row>
    <row r="112" spans="2:16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3"/>
      <c r="N112" s="2"/>
      <c r="O112" s="4"/>
      <c r="P112" s="2"/>
    </row>
    <row r="113" spans="2:16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3"/>
      <c r="N113" s="2"/>
      <c r="O113" s="4"/>
      <c r="P113" s="2"/>
    </row>
    <row r="114" spans="2:16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3"/>
      <c r="N114" s="2"/>
      <c r="O114" s="4"/>
      <c r="P114" s="2"/>
    </row>
    <row r="115" spans="2:16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3"/>
      <c r="N115" s="2"/>
      <c r="O115" s="4"/>
      <c r="P115" s="2"/>
    </row>
    <row r="116" spans="2:16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3"/>
      <c r="N116" s="2"/>
      <c r="O116" s="4"/>
      <c r="P116" s="2"/>
    </row>
    <row r="117" spans="2:16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3"/>
      <c r="N117" s="2"/>
      <c r="O117" s="4"/>
      <c r="P117" s="2"/>
    </row>
    <row r="118" spans="2:16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3"/>
      <c r="N118" s="2"/>
      <c r="O118" s="4"/>
      <c r="P118" s="2"/>
    </row>
    <row r="119" spans="2:16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3"/>
      <c r="N119" s="2"/>
      <c r="O119" s="4"/>
      <c r="P119" s="2"/>
    </row>
    <row r="120" spans="2:16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3"/>
      <c r="N120" s="2"/>
      <c r="O120" s="4"/>
      <c r="P120" s="2"/>
    </row>
    <row r="121" spans="2:16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3"/>
      <c r="N121" s="2"/>
      <c r="O121" s="4"/>
      <c r="P121" s="2"/>
    </row>
    <row r="122" spans="2:16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3"/>
      <c r="N122" s="2"/>
      <c r="O122" s="4"/>
      <c r="P122" s="2"/>
    </row>
    <row r="123" spans="2:16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3"/>
      <c r="N123" s="2"/>
      <c r="O123" s="4"/>
      <c r="P123" s="2"/>
    </row>
    <row r="124" spans="2:16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3"/>
      <c r="N124" s="2"/>
      <c r="O124" s="4"/>
      <c r="P124" s="2"/>
    </row>
    <row r="125" spans="2:16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3"/>
      <c r="N125" s="2"/>
      <c r="O125" s="4"/>
      <c r="P125" s="2"/>
    </row>
    <row r="126" spans="2:16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3"/>
      <c r="N126" s="2"/>
      <c r="O126" s="4"/>
      <c r="P126" s="2"/>
    </row>
    <row r="127" spans="2:16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3"/>
      <c r="N127" s="2"/>
      <c r="O127" s="4"/>
      <c r="P127" s="2"/>
    </row>
    <row r="128" spans="2:16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3"/>
      <c r="N128" s="2"/>
      <c r="O128" s="4"/>
      <c r="P128" s="2"/>
    </row>
    <row r="129" spans="2:16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3"/>
      <c r="N129" s="2"/>
      <c r="O129" s="4"/>
      <c r="P129" s="2"/>
    </row>
    <row r="130" spans="2:16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3"/>
      <c r="N130" s="2"/>
      <c r="O130" s="4"/>
      <c r="P130" s="2"/>
    </row>
    <row r="131" spans="2:16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3"/>
      <c r="N131" s="2"/>
      <c r="O131" s="4"/>
      <c r="P131" s="2"/>
    </row>
    <row r="132" spans="2:16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3"/>
      <c r="N132" s="2"/>
      <c r="O132" s="4"/>
      <c r="P132" s="2"/>
    </row>
    <row r="133" spans="2:16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3"/>
      <c r="N133" s="2"/>
      <c r="O133" s="4"/>
      <c r="P133" s="2"/>
    </row>
    <row r="134" spans="2:16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3"/>
      <c r="N134" s="2"/>
      <c r="O134" s="4"/>
      <c r="P134" s="2"/>
    </row>
    <row r="135" spans="2:16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3"/>
      <c r="N135" s="2"/>
      <c r="O135" s="4"/>
      <c r="P135" s="2"/>
    </row>
    <row r="136" spans="2:16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3"/>
      <c r="N136" s="2"/>
      <c r="O136" s="4"/>
      <c r="P136" s="2"/>
    </row>
    <row r="137" spans="2:16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3"/>
      <c r="N137" s="2"/>
      <c r="O137" s="4"/>
      <c r="P137" s="2"/>
    </row>
    <row r="138" spans="2:16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3"/>
      <c r="N138" s="2"/>
      <c r="O138" s="4"/>
      <c r="P138" s="2"/>
    </row>
    <row r="139" spans="2:16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3"/>
      <c r="N139" s="2"/>
      <c r="O139" s="4"/>
      <c r="P139" s="2"/>
    </row>
    <row r="140" spans="2:16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3"/>
      <c r="N140" s="2"/>
      <c r="O140" s="4"/>
      <c r="P140" s="2"/>
    </row>
    <row r="141" spans="2:16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3"/>
      <c r="N141" s="2"/>
      <c r="O141" s="4"/>
      <c r="P141" s="2"/>
    </row>
    <row r="142" spans="2:16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3"/>
      <c r="N142" s="2"/>
      <c r="O142" s="4"/>
      <c r="P142" s="2"/>
    </row>
    <row r="143" spans="2:16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3"/>
      <c r="N143" s="2"/>
      <c r="O143" s="4"/>
      <c r="P143" s="2"/>
    </row>
    <row r="144" spans="2:16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3"/>
      <c r="N144" s="2"/>
      <c r="O144" s="4"/>
      <c r="P144" s="2"/>
    </row>
    <row r="145" spans="2:16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3"/>
      <c r="N145" s="2"/>
      <c r="O145" s="4"/>
      <c r="P145" s="2"/>
    </row>
    <row r="146" spans="2:16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3"/>
      <c r="N146" s="2"/>
      <c r="O146" s="4"/>
      <c r="P146" s="2"/>
    </row>
    <row r="147" spans="2:16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3"/>
      <c r="N147" s="2"/>
      <c r="O147" s="4"/>
      <c r="P147" s="2"/>
    </row>
    <row r="148" spans="2:16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3"/>
      <c r="N148" s="2"/>
      <c r="O148" s="4"/>
      <c r="P148" s="2"/>
    </row>
    <row r="149" spans="2:16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3"/>
      <c r="N149" s="2"/>
      <c r="O149" s="4"/>
      <c r="P149" s="2"/>
    </row>
    <row r="150" spans="2:16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3"/>
      <c r="N150" s="2"/>
      <c r="O150" s="4"/>
      <c r="P150" s="2"/>
    </row>
    <row r="151" spans="2:16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3"/>
      <c r="N151" s="2"/>
      <c r="O151" s="4"/>
      <c r="P151" s="2"/>
    </row>
    <row r="152" spans="2:16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3"/>
      <c r="N152" s="2"/>
      <c r="O152" s="4"/>
      <c r="P152" s="2"/>
    </row>
    <row r="153" spans="2:16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3"/>
      <c r="N153" s="2"/>
      <c r="O153" s="4"/>
      <c r="P153" s="2"/>
    </row>
    <row r="154" spans="2:16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3"/>
      <c r="N154" s="2"/>
      <c r="O154" s="4"/>
      <c r="P154" s="2"/>
    </row>
    <row r="155" spans="2:16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3"/>
      <c r="N155" s="2"/>
      <c r="O155" s="4"/>
      <c r="P155" s="2"/>
    </row>
    <row r="156" spans="2:16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3"/>
      <c r="N156" s="2"/>
      <c r="O156" s="4"/>
      <c r="P156" s="2"/>
    </row>
    <row r="157" spans="2:16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3"/>
      <c r="N157" s="2"/>
      <c r="O157" s="4"/>
      <c r="P157" s="2"/>
    </row>
    <row r="158" spans="2:16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3"/>
      <c r="N158" s="2"/>
      <c r="O158" s="4"/>
      <c r="P158" s="2"/>
    </row>
    <row r="159" spans="2:16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3"/>
      <c r="N159" s="2"/>
      <c r="O159" s="4"/>
      <c r="P159" s="2"/>
    </row>
    <row r="160" spans="2:16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3"/>
      <c r="N160" s="2"/>
      <c r="O160" s="4"/>
      <c r="P160" s="2"/>
    </row>
    <row r="161" spans="2:16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3"/>
      <c r="N161" s="2"/>
      <c r="O161" s="4"/>
      <c r="P161" s="2"/>
    </row>
    <row r="162" spans="2:16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3"/>
      <c r="N162" s="2"/>
      <c r="O162" s="4"/>
      <c r="P162" s="2"/>
    </row>
    <row r="163" spans="2:16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3"/>
      <c r="N163" s="2"/>
      <c r="O163" s="4"/>
      <c r="P163" s="2"/>
    </row>
    <row r="164" spans="2:16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3"/>
      <c r="N164" s="2"/>
      <c r="O164" s="4"/>
      <c r="P164" s="2"/>
    </row>
    <row r="165" spans="2:16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3"/>
      <c r="N165" s="2"/>
      <c r="O165" s="4"/>
      <c r="P165" s="2"/>
    </row>
    <row r="166" spans="2:16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3"/>
      <c r="N166" s="2"/>
      <c r="O166" s="4"/>
      <c r="P166" s="2"/>
    </row>
    <row r="167" spans="2:16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3"/>
      <c r="N167" s="2"/>
      <c r="O167" s="4"/>
      <c r="P167" s="2"/>
    </row>
    <row r="168" spans="2:16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3"/>
      <c r="N168" s="2"/>
      <c r="O168" s="4"/>
      <c r="P168" s="2"/>
    </row>
    <row r="169" spans="2:16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3"/>
      <c r="N169" s="2"/>
      <c r="O169" s="4"/>
      <c r="P169" s="2"/>
    </row>
    <row r="170" spans="2:16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3"/>
      <c r="N170" s="2"/>
      <c r="O170" s="4"/>
      <c r="P170" s="2"/>
    </row>
    <row r="171" spans="2:16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3"/>
      <c r="N171" s="2"/>
      <c r="O171" s="4"/>
      <c r="P171" s="2"/>
    </row>
    <row r="172" spans="2:16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3"/>
      <c r="N172" s="2"/>
      <c r="O172" s="4"/>
      <c r="P172" s="2"/>
    </row>
    <row r="173" spans="2:16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3"/>
      <c r="N173" s="2"/>
      <c r="O173" s="4"/>
      <c r="P173" s="2"/>
    </row>
    <row r="174" spans="2:16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3"/>
      <c r="N174" s="2"/>
      <c r="O174" s="4"/>
      <c r="P174" s="2"/>
    </row>
    <row r="175" spans="2:16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3"/>
      <c r="N175" s="2"/>
      <c r="O175" s="4"/>
      <c r="P175" s="2"/>
    </row>
    <row r="176" spans="2:16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3"/>
      <c r="N176" s="2"/>
      <c r="O176" s="4"/>
      <c r="P176" s="2"/>
    </row>
    <row r="177" spans="2:16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3"/>
      <c r="N177" s="2"/>
      <c r="O177" s="4"/>
      <c r="P177" s="2"/>
    </row>
    <row r="178" spans="2:16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3"/>
      <c r="N178" s="2"/>
      <c r="O178" s="4"/>
      <c r="P178" s="2"/>
    </row>
    <row r="179" spans="2:16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3"/>
      <c r="N179" s="2"/>
      <c r="O179" s="4"/>
      <c r="P179" s="2"/>
    </row>
    <row r="180" spans="2:16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3"/>
      <c r="N180" s="2"/>
      <c r="O180" s="4"/>
      <c r="P180" s="2"/>
    </row>
    <row r="181" spans="2:16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3"/>
      <c r="N181" s="2"/>
      <c r="O181" s="4"/>
      <c r="P181" s="2"/>
    </row>
    <row r="182" spans="2:16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3"/>
      <c r="N182" s="2"/>
      <c r="O182" s="4"/>
      <c r="P182" s="2"/>
    </row>
    <row r="183" spans="2:16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3"/>
      <c r="N183" s="2"/>
      <c r="O183" s="4"/>
      <c r="P183" s="2"/>
    </row>
    <row r="184" spans="2:16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3"/>
      <c r="N184" s="2"/>
      <c r="O184" s="4"/>
      <c r="P184" s="2"/>
    </row>
    <row r="185" spans="2:16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3"/>
      <c r="N185" s="2"/>
      <c r="O185" s="4"/>
      <c r="P185" s="2"/>
    </row>
    <row r="186" spans="2:16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3"/>
      <c r="N186" s="2"/>
      <c r="O186" s="4"/>
      <c r="P186" s="2"/>
    </row>
    <row r="187" spans="2:16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3"/>
      <c r="N187" s="2"/>
      <c r="O187" s="4"/>
      <c r="P187" s="2"/>
    </row>
    <row r="188" spans="2:16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3"/>
      <c r="N188" s="2"/>
      <c r="O188" s="4"/>
      <c r="P188" s="2"/>
    </row>
    <row r="189" spans="2:16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3"/>
      <c r="N189" s="2"/>
      <c r="O189" s="4"/>
      <c r="P189" s="2"/>
    </row>
    <row r="190" spans="2:16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3"/>
      <c r="N190" s="2"/>
      <c r="O190" s="4"/>
      <c r="P190" s="2"/>
    </row>
    <row r="191" spans="2:16">
      <c r="P191" s="2"/>
    </row>
    <row r="192" spans="2:16">
      <c r="P192" s="2"/>
    </row>
    <row r="193" spans="16:16">
      <c r="P193" s="2"/>
    </row>
    <row r="194" spans="16:16">
      <c r="P194" s="2"/>
    </row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76"/>
  <sheetViews>
    <sheetView workbookViewId="0">
      <selection activeCell="F47" sqref="F47"/>
    </sheetView>
  </sheetViews>
  <sheetFormatPr defaultColWidth="8.85546875" defaultRowHeight="15"/>
  <cols>
    <col min="1" max="1" width="6.28515625" style="1" customWidth="1"/>
    <col min="2" max="2" width="8.85546875" style="1"/>
    <col min="3" max="3" width="13.7109375" style="1" customWidth="1"/>
    <col min="4" max="4" width="8.85546875" style="1"/>
    <col min="5" max="12" width="8.7109375" style="1" customWidth="1"/>
    <col min="13" max="13" width="8.7109375" style="6" customWidth="1"/>
    <col min="14" max="14" width="8.85546875" style="1"/>
    <col min="15" max="15" width="8.85546875" style="7"/>
    <col min="16" max="16384" width="8.85546875" style="1"/>
  </cols>
  <sheetData>
    <row r="1" spans="1:18">
      <c r="A1" s="5"/>
    </row>
    <row r="2" spans="1:18">
      <c r="A2" s="1" t="s">
        <v>0</v>
      </c>
      <c r="E2" s="8" t="s">
        <v>66</v>
      </c>
      <c r="F2" s="9"/>
      <c r="G2" s="8"/>
      <c r="H2" s="8"/>
      <c r="I2" s="8"/>
      <c r="J2" s="8"/>
      <c r="K2" s="8"/>
      <c r="L2" s="8"/>
      <c r="M2" s="10"/>
    </row>
    <row r="3" spans="1:18">
      <c r="A3" s="1">
        <v>1</v>
      </c>
      <c r="B3" s="1" t="s">
        <v>3</v>
      </c>
      <c r="D3" s="1" t="s">
        <v>21</v>
      </c>
      <c r="E3" s="16">
        <v>381</v>
      </c>
      <c r="F3" s="9"/>
      <c r="G3" s="8"/>
      <c r="H3" s="8"/>
      <c r="I3" s="8"/>
      <c r="J3" s="8"/>
      <c r="K3" s="8"/>
      <c r="L3" s="8"/>
      <c r="M3" s="10"/>
    </row>
    <row r="4" spans="1:18">
      <c r="A4" s="1">
        <v>2</v>
      </c>
      <c r="B4" s="2" t="s">
        <v>12</v>
      </c>
      <c r="C4" s="2"/>
      <c r="D4" s="2" t="s">
        <v>2</v>
      </c>
      <c r="E4" s="2">
        <v>379</v>
      </c>
      <c r="F4" s="9"/>
      <c r="G4" s="8"/>
      <c r="H4" s="8"/>
      <c r="I4" s="8"/>
      <c r="J4" s="8"/>
      <c r="K4" s="8"/>
      <c r="L4" s="8"/>
      <c r="M4" s="10"/>
    </row>
    <row r="5" spans="1:18">
      <c r="A5" s="1">
        <v>3</v>
      </c>
      <c r="B5" s="2" t="s">
        <v>1</v>
      </c>
      <c r="C5" s="2"/>
      <c r="D5" s="2" t="s">
        <v>2</v>
      </c>
      <c r="E5" s="2">
        <v>374</v>
      </c>
      <c r="F5" s="2"/>
      <c r="G5" s="2"/>
      <c r="H5" s="2"/>
      <c r="I5" s="2"/>
      <c r="J5" s="2"/>
      <c r="K5" s="2"/>
      <c r="L5" s="2"/>
      <c r="M5" s="3"/>
      <c r="N5" s="2"/>
      <c r="O5" s="4"/>
      <c r="P5" s="2"/>
      <c r="R5" s="11"/>
    </row>
    <row r="6" spans="1:18">
      <c r="A6" s="1">
        <v>4</v>
      </c>
      <c r="B6" s="2" t="s">
        <v>13</v>
      </c>
      <c r="C6" s="2"/>
      <c r="D6" s="2" t="s">
        <v>2</v>
      </c>
      <c r="E6" s="2">
        <v>354</v>
      </c>
      <c r="F6" s="2"/>
      <c r="G6" s="2"/>
      <c r="H6" s="2"/>
      <c r="I6" s="2"/>
      <c r="J6" s="2"/>
      <c r="K6" s="2"/>
      <c r="L6" s="2"/>
      <c r="M6" s="3"/>
      <c r="N6" s="2"/>
      <c r="O6" s="4"/>
      <c r="P6" s="2"/>
      <c r="R6" s="11"/>
    </row>
    <row r="7" spans="1:18">
      <c r="A7" s="1">
        <v>5</v>
      </c>
      <c r="B7" s="2" t="s">
        <v>47</v>
      </c>
      <c r="C7" s="2"/>
      <c r="D7" s="2" t="s">
        <v>39</v>
      </c>
      <c r="E7" s="2">
        <v>339</v>
      </c>
      <c r="F7" s="2"/>
      <c r="G7" s="2"/>
      <c r="H7" s="2"/>
      <c r="I7" s="2"/>
      <c r="J7" s="2"/>
      <c r="K7" s="2"/>
      <c r="L7" s="2"/>
      <c r="M7" s="3"/>
      <c r="N7" s="2"/>
      <c r="O7" s="4"/>
      <c r="P7" s="2"/>
      <c r="R7" s="11"/>
    </row>
    <row r="8" spans="1:18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N8" s="2"/>
      <c r="O8" s="4"/>
      <c r="P8" s="2"/>
    </row>
    <row r="9" spans="1:18">
      <c r="A9" s="1" t="s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2"/>
      <c r="O9" s="4"/>
      <c r="P9" s="2"/>
    </row>
    <row r="10" spans="1:18">
      <c r="A10" s="1">
        <v>1</v>
      </c>
      <c r="B10" s="2" t="s">
        <v>16</v>
      </c>
      <c r="C10" s="2"/>
      <c r="D10" s="2" t="s">
        <v>2</v>
      </c>
      <c r="E10" s="2">
        <v>385</v>
      </c>
      <c r="F10" s="2"/>
      <c r="G10" s="2"/>
      <c r="H10" s="2"/>
      <c r="I10" s="2"/>
      <c r="J10" s="2"/>
      <c r="K10" s="2"/>
      <c r="L10" s="2"/>
      <c r="M10" s="3"/>
      <c r="N10" s="2"/>
      <c r="O10" s="4"/>
      <c r="P10" s="2"/>
    </row>
    <row r="11" spans="1:18">
      <c r="A11" s="1">
        <v>2</v>
      </c>
      <c r="B11" s="2" t="s">
        <v>5</v>
      </c>
      <c r="C11" s="2"/>
      <c r="D11" s="2" t="s">
        <v>2</v>
      </c>
      <c r="E11" s="2">
        <v>375</v>
      </c>
      <c r="F11" s="2"/>
      <c r="G11" s="2"/>
      <c r="H11" s="2"/>
      <c r="I11" s="2"/>
      <c r="J11" s="2"/>
      <c r="K11" s="2"/>
      <c r="L11" s="2"/>
      <c r="M11" s="3"/>
      <c r="N11" s="2"/>
      <c r="O11" s="4"/>
      <c r="P11" s="2"/>
    </row>
    <row r="12" spans="1:18">
      <c r="A12" s="1">
        <v>3</v>
      </c>
      <c r="B12" s="2" t="s">
        <v>28</v>
      </c>
      <c r="C12" s="2"/>
      <c r="D12" s="2" t="s">
        <v>2</v>
      </c>
      <c r="E12" s="2">
        <v>367</v>
      </c>
      <c r="F12" s="2"/>
      <c r="G12" s="2"/>
      <c r="H12" s="2"/>
      <c r="I12" s="2"/>
      <c r="J12" s="2"/>
      <c r="K12" s="2"/>
      <c r="L12" s="2"/>
      <c r="M12" s="3"/>
      <c r="N12" s="2"/>
      <c r="O12" s="4"/>
      <c r="P12" s="2"/>
    </row>
    <row r="13" spans="1:18">
      <c r="A13" s="1">
        <v>4</v>
      </c>
      <c r="B13" s="2" t="s">
        <v>17</v>
      </c>
      <c r="C13" s="2"/>
      <c r="D13" s="2" t="s">
        <v>2</v>
      </c>
      <c r="E13" s="2">
        <v>370</v>
      </c>
      <c r="F13" s="2"/>
      <c r="G13" s="2"/>
      <c r="H13" s="2"/>
      <c r="I13" s="2"/>
      <c r="J13" s="2"/>
      <c r="K13" s="2"/>
      <c r="L13" s="2"/>
      <c r="M13" s="3"/>
      <c r="N13" s="2"/>
      <c r="O13" s="4"/>
      <c r="P13" s="2"/>
    </row>
    <row r="14" spans="1:18">
      <c r="F14" s="2"/>
      <c r="G14" s="2"/>
      <c r="H14" s="2"/>
      <c r="I14" s="2"/>
      <c r="J14" s="2"/>
      <c r="K14" s="2"/>
      <c r="L14" s="2"/>
      <c r="M14" s="3"/>
      <c r="N14" s="2"/>
      <c r="O14" s="4"/>
      <c r="P14" s="2"/>
    </row>
    <row r="15" spans="1:18">
      <c r="O15" s="4"/>
    </row>
    <row r="16" spans="1:18">
      <c r="A16" s="1" t="s">
        <v>18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3"/>
      <c r="N16" s="2"/>
      <c r="O16" s="4"/>
      <c r="P16" s="2"/>
    </row>
    <row r="17" spans="1:18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3"/>
      <c r="N17" s="2"/>
      <c r="O17" s="4"/>
      <c r="P17" s="2"/>
    </row>
    <row r="18" spans="1:18">
      <c r="A18" s="1" t="s">
        <v>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3"/>
      <c r="N18" s="2"/>
      <c r="O18" s="4"/>
      <c r="P18" s="2"/>
    </row>
    <row r="19" spans="1:18">
      <c r="A19" s="1">
        <v>1</v>
      </c>
      <c r="B19" s="2" t="s">
        <v>41</v>
      </c>
      <c r="C19" s="2"/>
      <c r="D19" s="2" t="s">
        <v>2</v>
      </c>
      <c r="E19" s="2">
        <v>365</v>
      </c>
      <c r="F19" s="2"/>
      <c r="G19" s="2"/>
      <c r="H19" s="2"/>
      <c r="I19" s="2"/>
      <c r="J19" s="2"/>
      <c r="K19" s="2"/>
      <c r="L19" s="2"/>
      <c r="M19" s="3"/>
      <c r="N19" s="2"/>
      <c r="O19" s="4"/>
      <c r="P19" s="2"/>
    </row>
    <row r="20" spans="1:18">
      <c r="A20" s="1">
        <v>2</v>
      </c>
      <c r="B20" s="2" t="s">
        <v>45</v>
      </c>
      <c r="C20" s="2"/>
      <c r="D20" s="2" t="s">
        <v>2</v>
      </c>
      <c r="E20" s="2">
        <v>360</v>
      </c>
      <c r="F20" s="2" t="s">
        <v>68</v>
      </c>
      <c r="G20" s="2"/>
      <c r="H20" s="2"/>
      <c r="I20" s="2"/>
      <c r="J20" s="2"/>
      <c r="K20" s="2"/>
      <c r="L20" s="2"/>
      <c r="M20" s="3"/>
      <c r="N20" s="2"/>
      <c r="O20" s="4"/>
      <c r="P20" s="2"/>
    </row>
    <row r="21" spans="1:18">
      <c r="A21" s="1">
        <v>3</v>
      </c>
      <c r="B21" s="2" t="s">
        <v>67</v>
      </c>
      <c r="C21" s="2"/>
      <c r="D21" s="2" t="s">
        <v>2</v>
      </c>
      <c r="E21" s="2">
        <v>360</v>
      </c>
      <c r="F21" s="2" t="s">
        <v>69</v>
      </c>
      <c r="G21" s="2"/>
      <c r="H21" s="2"/>
      <c r="I21" s="2"/>
      <c r="J21" s="2"/>
      <c r="K21" s="2"/>
      <c r="L21" s="2"/>
      <c r="M21" s="3"/>
      <c r="N21" s="2"/>
      <c r="O21" s="4"/>
      <c r="P21" s="2"/>
    </row>
    <row r="22" spans="1:18">
      <c r="A22" s="1">
        <v>4</v>
      </c>
      <c r="B22" s="2" t="s">
        <v>70</v>
      </c>
      <c r="C22" s="2"/>
      <c r="D22" s="2" t="s">
        <v>71</v>
      </c>
      <c r="E22" s="2">
        <v>359</v>
      </c>
      <c r="F22" s="2"/>
      <c r="G22" s="2"/>
      <c r="H22" s="2"/>
      <c r="I22" s="2"/>
      <c r="J22" s="2"/>
      <c r="K22" s="2"/>
      <c r="L22" s="2"/>
      <c r="M22" s="3"/>
      <c r="N22" s="2"/>
      <c r="O22" s="4"/>
      <c r="P22" s="2"/>
    </row>
    <row r="23" spans="1:18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3"/>
      <c r="N23" s="2"/>
      <c r="O23" s="4"/>
      <c r="P23" s="2"/>
    </row>
    <row r="24" spans="1:18">
      <c r="A24" s="1" t="s">
        <v>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3"/>
      <c r="N24" s="2"/>
      <c r="O24" s="4"/>
      <c r="P24" s="2"/>
    </row>
    <row r="25" spans="1:18">
      <c r="A25" s="1">
        <v>1</v>
      </c>
      <c r="B25" s="2" t="s">
        <v>57</v>
      </c>
      <c r="C25" s="2"/>
      <c r="D25" s="2" t="s">
        <v>2</v>
      </c>
      <c r="E25" s="2">
        <v>354</v>
      </c>
      <c r="F25" s="2"/>
      <c r="G25" s="2"/>
      <c r="H25" s="2"/>
      <c r="I25" s="2"/>
      <c r="J25" s="2"/>
      <c r="K25" s="2"/>
      <c r="L25" s="2"/>
      <c r="M25" s="3"/>
      <c r="N25" s="2"/>
      <c r="O25" s="4"/>
      <c r="P25" s="2"/>
      <c r="R25" s="11"/>
    </row>
    <row r="26" spans="1:18">
      <c r="A26" s="1">
        <v>2</v>
      </c>
      <c r="B26" s="2" t="s">
        <v>8</v>
      </c>
      <c r="C26" s="2"/>
      <c r="D26" s="2" t="s">
        <v>2</v>
      </c>
      <c r="E26" s="2">
        <v>343</v>
      </c>
      <c r="F26" s="2"/>
      <c r="G26" s="2"/>
      <c r="H26" s="2"/>
      <c r="I26" s="2"/>
      <c r="J26" s="2"/>
      <c r="K26" s="2"/>
      <c r="L26" s="2"/>
      <c r="M26" s="3"/>
      <c r="N26" s="2"/>
      <c r="O26" s="4"/>
      <c r="P26" s="2"/>
      <c r="R26" s="11"/>
    </row>
    <row r="27" spans="1:18">
      <c r="F27" s="2"/>
      <c r="G27" s="2"/>
      <c r="H27" s="2"/>
      <c r="I27" s="2"/>
      <c r="J27" s="2"/>
      <c r="K27" s="2"/>
      <c r="L27" s="2"/>
      <c r="M27" s="3"/>
      <c r="N27" s="2"/>
      <c r="O27" s="4"/>
      <c r="P27" s="2"/>
      <c r="R27" s="11"/>
    </row>
    <row r="28" spans="1:18">
      <c r="A28" s="1" t="s">
        <v>19</v>
      </c>
      <c r="B28" s="2"/>
      <c r="C28" s="2"/>
      <c r="D28" s="2" t="s">
        <v>10</v>
      </c>
      <c r="E28" s="2"/>
      <c r="F28" s="2"/>
      <c r="G28" s="2"/>
      <c r="H28" s="2"/>
      <c r="I28" s="2"/>
      <c r="J28" s="2"/>
      <c r="K28" s="2"/>
      <c r="L28" s="2"/>
      <c r="M28" s="3"/>
      <c r="N28" s="2"/>
      <c r="O28" s="4"/>
      <c r="P28" s="2"/>
      <c r="R28" s="11"/>
    </row>
    <row r="29" spans="1:18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3"/>
      <c r="N29" s="2"/>
      <c r="O29" s="4"/>
      <c r="P29" s="2"/>
    </row>
    <row r="30" spans="1:18">
      <c r="A30" s="1" t="s">
        <v>19</v>
      </c>
      <c r="B30" s="2"/>
      <c r="C30" s="2"/>
      <c r="D30" s="2" t="s">
        <v>26</v>
      </c>
      <c r="E30" s="2"/>
      <c r="F30" s="2"/>
      <c r="G30" s="2"/>
      <c r="H30" s="2"/>
      <c r="I30" s="2"/>
      <c r="J30" s="2"/>
      <c r="K30" s="2"/>
      <c r="L30" s="2"/>
      <c r="M30" s="3"/>
      <c r="N30" s="2"/>
      <c r="O30" s="4"/>
      <c r="P30" s="2"/>
    </row>
    <row r="31" spans="1:18">
      <c r="A31" s="1">
        <v>1</v>
      </c>
      <c r="B31" s="2" t="s">
        <v>27</v>
      </c>
      <c r="C31" s="2"/>
      <c r="D31" s="2" t="s">
        <v>2</v>
      </c>
      <c r="E31" s="2">
        <v>191</v>
      </c>
      <c r="F31" s="2"/>
      <c r="G31" s="2"/>
      <c r="H31" s="2"/>
      <c r="I31" s="2"/>
      <c r="J31" s="2"/>
      <c r="K31" s="2"/>
      <c r="L31" s="2"/>
      <c r="M31" s="3"/>
      <c r="N31" s="2"/>
      <c r="O31" s="4"/>
      <c r="P31" s="2"/>
    </row>
    <row r="32" spans="1:18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3"/>
      <c r="N32" s="2"/>
      <c r="O32" s="4"/>
      <c r="P32" s="2"/>
    </row>
    <row r="33" spans="1:18">
      <c r="A33" s="1" t="s">
        <v>9</v>
      </c>
      <c r="B33" s="2"/>
      <c r="C33" s="2"/>
      <c r="D33" s="2" t="s">
        <v>10</v>
      </c>
      <c r="E33" s="2"/>
      <c r="F33" s="2"/>
      <c r="G33" s="2"/>
      <c r="H33" s="2"/>
      <c r="I33" s="2"/>
      <c r="J33" s="2"/>
      <c r="K33" s="2"/>
      <c r="L33" s="2"/>
      <c r="M33" s="3"/>
      <c r="N33" s="2"/>
      <c r="O33" s="4"/>
      <c r="P33" s="2"/>
    </row>
    <row r="34" spans="1:18">
      <c r="A34" s="1">
        <v>1</v>
      </c>
      <c r="B34" s="2" t="s">
        <v>11</v>
      </c>
      <c r="C34" s="2"/>
      <c r="D34" s="2" t="s">
        <v>2</v>
      </c>
      <c r="E34" s="2">
        <v>255</v>
      </c>
      <c r="F34" s="2"/>
      <c r="G34" s="2"/>
      <c r="H34" s="2"/>
      <c r="I34" s="2"/>
      <c r="J34" s="2"/>
      <c r="K34" s="2"/>
      <c r="L34" s="2"/>
      <c r="M34" s="3"/>
      <c r="N34" s="2"/>
      <c r="O34" s="4"/>
      <c r="P34" s="2"/>
    </row>
    <row r="35" spans="1:18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3"/>
      <c r="N35" s="2"/>
      <c r="O35" s="4"/>
      <c r="P35" s="2"/>
    </row>
    <row r="36" spans="1:18">
      <c r="A36" s="1" t="s">
        <v>23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3"/>
      <c r="N36" s="2"/>
      <c r="O36" s="4"/>
      <c r="P36" s="2"/>
    </row>
    <row r="37" spans="1:18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3"/>
      <c r="N37" s="2"/>
      <c r="O37" s="4"/>
      <c r="P37" s="2"/>
      <c r="R37" s="11"/>
    </row>
    <row r="38" spans="1:18">
      <c r="A38" s="1">
        <v>1</v>
      </c>
      <c r="B38" s="2" t="s">
        <v>38</v>
      </c>
      <c r="C38" s="2"/>
      <c r="D38" s="2" t="s">
        <v>2</v>
      </c>
      <c r="E38" s="2">
        <v>341</v>
      </c>
      <c r="F38" s="2"/>
      <c r="G38" s="2"/>
      <c r="H38" s="2"/>
      <c r="I38" s="2"/>
      <c r="J38" s="2"/>
      <c r="K38" s="2"/>
      <c r="L38" s="2"/>
      <c r="M38" s="3"/>
      <c r="N38" s="2"/>
      <c r="O38" s="4"/>
      <c r="P38" s="2"/>
      <c r="R38" s="11"/>
    </row>
    <row r="39" spans="1:18">
      <c r="A39" s="1">
        <v>2</v>
      </c>
      <c r="B39" s="2" t="s">
        <v>20</v>
      </c>
      <c r="C39" s="2"/>
      <c r="D39" s="2" t="s">
        <v>2</v>
      </c>
      <c r="E39" s="2">
        <v>332</v>
      </c>
      <c r="F39" s="2"/>
      <c r="G39" s="2"/>
      <c r="H39" s="2"/>
      <c r="I39" s="2"/>
      <c r="J39" s="2"/>
      <c r="K39" s="2"/>
      <c r="L39" s="2"/>
      <c r="M39" s="3"/>
      <c r="N39" s="2"/>
      <c r="O39" s="4"/>
      <c r="P39" s="2"/>
    </row>
    <row r="40" spans="1:18">
      <c r="A40" s="1">
        <v>3</v>
      </c>
      <c r="B40" s="2" t="s">
        <v>53</v>
      </c>
      <c r="C40" s="2"/>
      <c r="D40" s="2" t="s">
        <v>42</v>
      </c>
      <c r="E40" s="2">
        <v>324</v>
      </c>
      <c r="F40" s="2"/>
      <c r="G40" s="2"/>
      <c r="H40" s="2"/>
      <c r="I40" s="2"/>
      <c r="J40" s="2"/>
      <c r="K40" s="2"/>
      <c r="L40" s="2"/>
      <c r="M40" s="3"/>
      <c r="N40" s="2"/>
      <c r="O40" s="4"/>
      <c r="P40" s="2"/>
    </row>
    <row r="41" spans="1:18">
      <c r="A41" s="1">
        <v>4</v>
      </c>
      <c r="B41" s="2" t="s">
        <v>58</v>
      </c>
      <c r="C41" s="2"/>
      <c r="D41" s="2" t="s">
        <v>54</v>
      </c>
      <c r="E41" s="2">
        <v>301</v>
      </c>
      <c r="F41" s="2"/>
      <c r="G41" s="2"/>
      <c r="H41" s="2"/>
      <c r="I41" s="2"/>
      <c r="J41" s="2"/>
      <c r="K41" s="2"/>
      <c r="L41" s="2"/>
      <c r="M41" s="3"/>
      <c r="N41" s="2"/>
      <c r="O41" s="4"/>
      <c r="P41" s="2"/>
    </row>
    <row r="42" spans="1:18">
      <c r="A42" s="1">
        <v>5</v>
      </c>
      <c r="B42" s="2" t="s">
        <v>72</v>
      </c>
      <c r="C42" s="2"/>
      <c r="D42" s="2" t="s">
        <v>73</v>
      </c>
      <c r="E42" s="2">
        <v>271</v>
      </c>
      <c r="F42" s="2"/>
      <c r="G42" s="2"/>
      <c r="H42" s="2"/>
      <c r="I42" s="2"/>
      <c r="J42" s="2"/>
      <c r="K42" s="2"/>
      <c r="L42" s="2"/>
      <c r="M42" s="3"/>
      <c r="N42" s="2"/>
      <c r="O42" s="4"/>
      <c r="P42" s="2"/>
    </row>
    <row r="43" spans="1:18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3"/>
      <c r="N43" s="2"/>
      <c r="O43" s="4"/>
      <c r="P43" s="2"/>
    </row>
    <row r="44" spans="1:18">
      <c r="A44" s="1" t="s">
        <v>24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3"/>
      <c r="N44" s="2"/>
      <c r="O44" s="4"/>
      <c r="P44" s="2"/>
    </row>
    <row r="45" spans="1:18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3"/>
      <c r="N45" s="2"/>
      <c r="O45" s="4"/>
      <c r="P45" s="2"/>
      <c r="R45" s="11"/>
    </row>
    <row r="46" spans="1:18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3"/>
      <c r="N46" s="2"/>
      <c r="O46" s="4"/>
      <c r="P46" s="2"/>
    </row>
    <row r="47" spans="1:18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3"/>
      <c r="N47" s="2"/>
      <c r="O47" s="4"/>
      <c r="P47" s="2"/>
    </row>
    <row r="48" spans="1:18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3"/>
      <c r="N48" s="2"/>
      <c r="O48" s="4"/>
      <c r="P48" s="2"/>
    </row>
    <row r="49" spans="2:18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3"/>
      <c r="N49" s="2"/>
      <c r="O49" s="4"/>
      <c r="P49" s="2"/>
      <c r="R49" s="11"/>
    </row>
    <row r="50" spans="2:18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3"/>
      <c r="N50" s="2"/>
      <c r="O50" s="4"/>
      <c r="P50" s="2"/>
    </row>
    <row r="51" spans="2:18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3"/>
      <c r="N51" s="2"/>
      <c r="O51" s="4"/>
      <c r="P51" s="2"/>
    </row>
    <row r="52" spans="2:18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3"/>
      <c r="N52" s="2"/>
      <c r="O52" s="4"/>
      <c r="P52" s="2"/>
    </row>
    <row r="53" spans="2:18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3"/>
      <c r="N53" s="2"/>
      <c r="O53" s="4"/>
      <c r="P53" s="2"/>
    </row>
    <row r="54" spans="2:18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3"/>
      <c r="N54" s="2"/>
      <c r="O54" s="4"/>
      <c r="P54" s="2"/>
    </row>
    <row r="55" spans="2:18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3"/>
      <c r="N55" s="2"/>
      <c r="O55" s="4"/>
      <c r="P55" s="2"/>
    </row>
    <row r="56" spans="2:18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3"/>
      <c r="N56" s="2"/>
      <c r="O56" s="4"/>
      <c r="P56" s="2"/>
    </row>
    <row r="57" spans="2:18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3"/>
      <c r="N57" s="2"/>
      <c r="O57" s="4"/>
      <c r="P57" s="2"/>
    </row>
    <row r="58" spans="2:18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3"/>
      <c r="N58" s="2"/>
      <c r="O58" s="4"/>
      <c r="P58" s="2"/>
    </row>
    <row r="59" spans="2:18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3"/>
      <c r="N59" s="2"/>
      <c r="O59" s="4"/>
      <c r="P59" s="2"/>
    </row>
    <row r="60" spans="2:18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3"/>
      <c r="N60" s="2"/>
      <c r="O60" s="4"/>
      <c r="P60" s="2"/>
    </row>
    <row r="61" spans="2:18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3"/>
      <c r="N61" s="2"/>
      <c r="O61" s="4"/>
      <c r="P61" s="2"/>
    </row>
    <row r="62" spans="2:18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3"/>
      <c r="N62" s="2"/>
      <c r="O62" s="4"/>
      <c r="P62" s="2"/>
    </row>
    <row r="63" spans="2:18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3"/>
      <c r="N63" s="2"/>
      <c r="O63" s="4"/>
      <c r="P63" s="2"/>
    </row>
    <row r="64" spans="2:18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3"/>
      <c r="N64" s="2"/>
      <c r="O64" s="4"/>
      <c r="P64" s="2"/>
    </row>
    <row r="65" spans="2:16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3"/>
      <c r="N65" s="2"/>
      <c r="O65" s="4"/>
      <c r="P65" s="2"/>
    </row>
    <row r="66" spans="2:1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3"/>
      <c r="N66" s="2"/>
      <c r="O66" s="4"/>
      <c r="P66" s="2"/>
    </row>
    <row r="67" spans="2:16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3"/>
      <c r="N67" s="2"/>
      <c r="O67" s="4"/>
      <c r="P67" s="2"/>
    </row>
    <row r="68" spans="2:16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3"/>
      <c r="N68" s="2"/>
      <c r="O68" s="4"/>
      <c r="P68" s="2"/>
    </row>
    <row r="69" spans="2:16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3"/>
      <c r="N69" s="2"/>
      <c r="O69" s="4"/>
      <c r="P69" s="2"/>
    </row>
    <row r="70" spans="2:16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3"/>
      <c r="N70" s="2"/>
      <c r="O70" s="4"/>
      <c r="P70" s="2"/>
    </row>
    <row r="71" spans="2:16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3"/>
      <c r="N71" s="2"/>
      <c r="O71" s="4"/>
      <c r="P71" s="2"/>
    </row>
    <row r="72" spans="2:16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3"/>
      <c r="N72" s="2"/>
      <c r="O72" s="4"/>
      <c r="P72" s="2"/>
    </row>
    <row r="73" spans="2:16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3"/>
      <c r="N73" s="2"/>
      <c r="O73" s="4"/>
      <c r="P73" s="2"/>
    </row>
    <row r="74" spans="2:16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3"/>
      <c r="N74" s="2"/>
      <c r="O74" s="4"/>
      <c r="P74" s="2"/>
    </row>
    <row r="75" spans="2:16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3"/>
      <c r="N75" s="2"/>
      <c r="O75" s="4"/>
      <c r="P75" s="2"/>
    </row>
    <row r="76" spans="2:16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4"/>
      <c r="P76" s="2"/>
    </row>
    <row r="77" spans="2:16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4"/>
      <c r="P77" s="2"/>
    </row>
    <row r="78" spans="2:16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3"/>
      <c r="N78" s="2"/>
      <c r="O78" s="4"/>
      <c r="P78" s="2"/>
    </row>
    <row r="79" spans="2:16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4"/>
      <c r="P79" s="2"/>
    </row>
    <row r="80" spans="2:16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3"/>
      <c r="N80" s="2"/>
      <c r="O80" s="4"/>
      <c r="P80" s="2"/>
    </row>
    <row r="81" spans="2:16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3"/>
      <c r="N81" s="2"/>
      <c r="O81" s="4"/>
      <c r="P81" s="2"/>
    </row>
    <row r="82" spans="2:16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3"/>
      <c r="N82" s="2"/>
      <c r="O82" s="4"/>
      <c r="P82" s="2"/>
    </row>
    <row r="83" spans="2:16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3"/>
      <c r="N83" s="2"/>
      <c r="O83" s="4"/>
      <c r="P83" s="2"/>
    </row>
    <row r="84" spans="2:16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3"/>
      <c r="N84" s="2"/>
      <c r="O84" s="4"/>
      <c r="P84" s="2"/>
    </row>
    <row r="85" spans="2:16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3"/>
      <c r="N85" s="2"/>
      <c r="O85" s="4"/>
      <c r="P85" s="2"/>
    </row>
    <row r="86" spans="2:16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3"/>
      <c r="N86" s="2"/>
      <c r="O86" s="4"/>
      <c r="P86" s="2"/>
    </row>
    <row r="87" spans="2:16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3"/>
      <c r="N87" s="2"/>
      <c r="O87" s="4"/>
      <c r="P87" s="2"/>
    </row>
    <row r="88" spans="2:16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3"/>
      <c r="N88" s="2"/>
      <c r="O88" s="4"/>
      <c r="P88" s="2"/>
    </row>
    <row r="89" spans="2:16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3"/>
      <c r="N89" s="2"/>
      <c r="O89" s="4"/>
      <c r="P89" s="2"/>
    </row>
    <row r="90" spans="2:16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3"/>
      <c r="N90" s="2"/>
      <c r="O90" s="4"/>
      <c r="P90" s="2"/>
    </row>
    <row r="91" spans="2:16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3"/>
      <c r="N91" s="2"/>
      <c r="O91" s="4"/>
      <c r="P91" s="2"/>
    </row>
    <row r="92" spans="2:16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3"/>
      <c r="N92" s="2"/>
      <c r="O92" s="4"/>
      <c r="P92" s="2"/>
    </row>
    <row r="93" spans="2:16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3"/>
      <c r="N93" s="2"/>
      <c r="O93" s="4"/>
      <c r="P93" s="2"/>
    </row>
    <row r="94" spans="2:16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3"/>
      <c r="N94" s="2"/>
      <c r="O94" s="4"/>
      <c r="P94" s="2"/>
    </row>
    <row r="95" spans="2:16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3"/>
      <c r="N95" s="2"/>
      <c r="O95" s="4"/>
      <c r="P95" s="2"/>
    </row>
    <row r="96" spans="2:16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3"/>
      <c r="N96" s="2"/>
      <c r="O96" s="4"/>
      <c r="P96" s="2"/>
    </row>
    <row r="97" spans="2:16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3"/>
      <c r="N97" s="2"/>
      <c r="O97" s="4"/>
      <c r="P97" s="2"/>
    </row>
    <row r="98" spans="2:16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3"/>
      <c r="N98" s="2"/>
      <c r="O98" s="4"/>
      <c r="P98" s="2"/>
    </row>
    <row r="99" spans="2:16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3"/>
      <c r="N99" s="2"/>
      <c r="O99" s="4"/>
      <c r="P99" s="2"/>
    </row>
    <row r="100" spans="2:16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3"/>
      <c r="N100" s="2"/>
      <c r="O100" s="4"/>
      <c r="P100" s="2"/>
    </row>
    <row r="101" spans="2:16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3"/>
      <c r="N101" s="2"/>
      <c r="O101" s="4"/>
      <c r="P101" s="2"/>
    </row>
    <row r="102" spans="2:16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3"/>
      <c r="N102" s="2"/>
      <c r="O102" s="4"/>
      <c r="P102" s="2"/>
    </row>
    <row r="103" spans="2:16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3"/>
      <c r="N103" s="2"/>
      <c r="O103" s="4"/>
      <c r="P103" s="2"/>
    </row>
    <row r="104" spans="2:16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3"/>
      <c r="N104" s="2"/>
      <c r="O104" s="4"/>
      <c r="P104" s="2"/>
    </row>
    <row r="105" spans="2:16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3"/>
      <c r="N105" s="2"/>
      <c r="O105" s="4"/>
      <c r="P105" s="2"/>
    </row>
    <row r="106" spans="2:16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3"/>
      <c r="N106" s="2"/>
      <c r="O106" s="4"/>
      <c r="P106" s="2"/>
    </row>
    <row r="107" spans="2:16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3"/>
      <c r="N107" s="2"/>
      <c r="O107" s="4"/>
      <c r="P107" s="2"/>
    </row>
    <row r="108" spans="2:16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3"/>
      <c r="N108" s="2"/>
      <c r="O108" s="4"/>
      <c r="P108" s="2"/>
    </row>
    <row r="109" spans="2:16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3"/>
      <c r="N109" s="2"/>
      <c r="O109" s="4"/>
      <c r="P109" s="2"/>
    </row>
    <row r="110" spans="2:16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3"/>
      <c r="N110" s="2"/>
      <c r="O110" s="4"/>
      <c r="P110" s="2"/>
    </row>
    <row r="111" spans="2:16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3"/>
      <c r="N111" s="2"/>
      <c r="O111" s="4"/>
      <c r="P111" s="2"/>
    </row>
    <row r="112" spans="2:16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3"/>
      <c r="N112" s="2"/>
      <c r="O112" s="4"/>
      <c r="P112" s="2"/>
    </row>
    <row r="113" spans="2:16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3"/>
      <c r="N113" s="2"/>
      <c r="O113" s="4"/>
      <c r="P113" s="2"/>
    </row>
    <row r="114" spans="2:16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3"/>
      <c r="N114" s="2"/>
      <c r="O114" s="4"/>
      <c r="P114" s="2"/>
    </row>
    <row r="115" spans="2:16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3"/>
      <c r="N115" s="2"/>
      <c r="O115" s="4"/>
      <c r="P115" s="2"/>
    </row>
    <row r="116" spans="2:16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3"/>
      <c r="N116" s="2"/>
      <c r="O116" s="4"/>
      <c r="P116" s="2"/>
    </row>
    <row r="117" spans="2:16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3"/>
      <c r="N117" s="2"/>
      <c r="O117" s="4"/>
      <c r="P117" s="2"/>
    </row>
    <row r="118" spans="2:16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3"/>
      <c r="N118" s="2"/>
      <c r="O118" s="4"/>
      <c r="P118" s="2"/>
    </row>
    <row r="119" spans="2:16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3"/>
      <c r="N119" s="2"/>
      <c r="O119" s="4"/>
      <c r="P119" s="2"/>
    </row>
    <row r="120" spans="2:16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3"/>
      <c r="N120" s="2"/>
      <c r="O120" s="4"/>
      <c r="P120" s="2"/>
    </row>
    <row r="121" spans="2:16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3"/>
      <c r="N121" s="2"/>
      <c r="O121" s="4"/>
      <c r="P121" s="2"/>
    </row>
    <row r="122" spans="2:16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3"/>
      <c r="N122" s="2"/>
      <c r="O122" s="4"/>
      <c r="P122" s="2"/>
    </row>
    <row r="123" spans="2:16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3"/>
      <c r="N123" s="2"/>
      <c r="O123" s="4"/>
      <c r="P123" s="2"/>
    </row>
    <row r="124" spans="2:16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3"/>
      <c r="N124" s="2"/>
      <c r="O124" s="4"/>
      <c r="P124" s="2"/>
    </row>
    <row r="125" spans="2:16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3"/>
      <c r="N125" s="2"/>
      <c r="O125" s="4"/>
      <c r="P125" s="2"/>
    </row>
    <row r="126" spans="2:16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3"/>
      <c r="N126" s="2"/>
      <c r="O126" s="4"/>
      <c r="P126" s="2"/>
    </row>
    <row r="127" spans="2:16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3"/>
      <c r="N127" s="2"/>
      <c r="O127" s="4"/>
      <c r="P127" s="2"/>
    </row>
    <row r="128" spans="2:16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3"/>
      <c r="N128" s="2"/>
      <c r="O128" s="4"/>
      <c r="P128" s="2"/>
    </row>
    <row r="129" spans="2:16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3"/>
      <c r="N129" s="2"/>
      <c r="O129" s="4"/>
      <c r="P129" s="2"/>
    </row>
    <row r="130" spans="2:16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3"/>
      <c r="N130" s="2"/>
      <c r="O130" s="4"/>
      <c r="P130" s="2"/>
    </row>
    <row r="131" spans="2:16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3"/>
      <c r="N131" s="2"/>
      <c r="O131" s="4"/>
      <c r="P131" s="2"/>
    </row>
    <row r="132" spans="2:16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3"/>
      <c r="N132" s="2"/>
      <c r="O132" s="4"/>
      <c r="P132" s="2"/>
    </row>
    <row r="133" spans="2:16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3"/>
      <c r="N133" s="2"/>
      <c r="O133" s="4"/>
      <c r="P133" s="2"/>
    </row>
    <row r="134" spans="2:16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3"/>
      <c r="N134" s="2"/>
      <c r="O134" s="4"/>
      <c r="P134" s="2"/>
    </row>
    <row r="135" spans="2:16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3"/>
      <c r="N135" s="2"/>
      <c r="O135" s="4"/>
      <c r="P135" s="2"/>
    </row>
    <row r="136" spans="2:16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3"/>
      <c r="N136" s="2"/>
      <c r="O136" s="4"/>
      <c r="P136" s="2"/>
    </row>
    <row r="137" spans="2:16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3"/>
      <c r="N137" s="2"/>
      <c r="O137" s="4"/>
      <c r="P137" s="2"/>
    </row>
    <row r="138" spans="2:16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3"/>
      <c r="N138" s="2"/>
      <c r="O138" s="4"/>
      <c r="P138" s="2"/>
    </row>
    <row r="139" spans="2:16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3"/>
      <c r="N139" s="2"/>
      <c r="O139" s="4"/>
      <c r="P139" s="2"/>
    </row>
    <row r="140" spans="2:16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3"/>
      <c r="N140" s="2"/>
      <c r="O140" s="4"/>
      <c r="P140" s="2"/>
    </row>
    <row r="141" spans="2:16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3"/>
      <c r="N141" s="2"/>
      <c r="O141" s="4"/>
      <c r="P141" s="2"/>
    </row>
    <row r="142" spans="2:16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3"/>
      <c r="N142" s="2"/>
      <c r="O142" s="4"/>
      <c r="P142" s="2"/>
    </row>
    <row r="143" spans="2:16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3"/>
      <c r="N143" s="2"/>
      <c r="O143" s="4"/>
      <c r="P143" s="2"/>
    </row>
    <row r="144" spans="2:16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3"/>
      <c r="N144" s="2"/>
      <c r="O144" s="4"/>
      <c r="P144" s="2"/>
    </row>
    <row r="145" spans="2:16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3"/>
      <c r="N145" s="2"/>
      <c r="O145" s="4"/>
      <c r="P145" s="2"/>
    </row>
    <row r="146" spans="2:16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3"/>
      <c r="N146" s="2"/>
      <c r="O146" s="4"/>
      <c r="P146" s="2"/>
    </row>
    <row r="147" spans="2:16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3"/>
      <c r="N147" s="2"/>
      <c r="O147" s="4"/>
      <c r="P147" s="2"/>
    </row>
    <row r="148" spans="2:16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3"/>
      <c r="N148" s="2"/>
      <c r="O148" s="4"/>
      <c r="P148" s="2"/>
    </row>
    <row r="149" spans="2:16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3"/>
      <c r="N149" s="2"/>
      <c r="O149" s="4"/>
      <c r="P149" s="2"/>
    </row>
    <row r="150" spans="2:16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3"/>
      <c r="N150" s="2"/>
      <c r="O150" s="4"/>
      <c r="P150" s="2"/>
    </row>
    <row r="151" spans="2:16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3"/>
      <c r="N151" s="2"/>
      <c r="O151" s="4"/>
      <c r="P151" s="2"/>
    </row>
    <row r="152" spans="2:16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3"/>
      <c r="N152" s="2"/>
      <c r="O152" s="4"/>
      <c r="P152" s="2"/>
    </row>
    <row r="153" spans="2:16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3"/>
      <c r="N153" s="2"/>
      <c r="O153" s="4"/>
      <c r="P153" s="2"/>
    </row>
    <row r="154" spans="2:16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3"/>
      <c r="N154" s="2"/>
      <c r="O154" s="4"/>
      <c r="P154" s="2"/>
    </row>
    <row r="155" spans="2:16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3"/>
      <c r="N155" s="2"/>
      <c r="O155" s="4"/>
      <c r="P155" s="2"/>
    </row>
    <row r="156" spans="2:16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3"/>
      <c r="N156" s="2"/>
      <c r="O156" s="4"/>
      <c r="P156" s="2"/>
    </row>
    <row r="157" spans="2:16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3"/>
      <c r="N157" s="2"/>
      <c r="O157" s="4"/>
      <c r="P157" s="2"/>
    </row>
    <row r="158" spans="2:16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3"/>
      <c r="N158" s="2"/>
      <c r="O158" s="4"/>
      <c r="P158" s="2"/>
    </row>
    <row r="159" spans="2:16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3"/>
      <c r="N159" s="2"/>
      <c r="O159" s="4"/>
      <c r="P159" s="2"/>
    </row>
    <row r="160" spans="2:16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3"/>
      <c r="N160" s="2"/>
      <c r="O160" s="4"/>
      <c r="P160" s="2"/>
    </row>
    <row r="161" spans="2:16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3"/>
      <c r="N161" s="2"/>
      <c r="O161" s="4"/>
      <c r="P161" s="2"/>
    </row>
    <row r="162" spans="2:16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3"/>
      <c r="N162" s="2"/>
      <c r="O162" s="4"/>
      <c r="P162" s="2"/>
    </row>
    <row r="163" spans="2:16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3"/>
      <c r="N163" s="2"/>
      <c r="O163" s="4"/>
      <c r="P163" s="2"/>
    </row>
    <row r="164" spans="2:16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3"/>
      <c r="N164" s="2"/>
      <c r="O164" s="4"/>
      <c r="P164" s="2"/>
    </row>
    <row r="165" spans="2:16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3"/>
      <c r="N165" s="2"/>
      <c r="O165" s="4"/>
      <c r="P165" s="2"/>
    </row>
    <row r="166" spans="2:16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3"/>
      <c r="N166" s="2"/>
      <c r="O166" s="4"/>
      <c r="P166" s="2"/>
    </row>
    <row r="167" spans="2:16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3"/>
      <c r="N167" s="2"/>
      <c r="O167" s="4"/>
      <c r="P167" s="2"/>
    </row>
    <row r="168" spans="2:16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3"/>
      <c r="N168" s="2"/>
      <c r="O168" s="4"/>
      <c r="P168" s="2"/>
    </row>
    <row r="169" spans="2:16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3"/>
      <c r="N169" s="2"/>
      <c r="O169" s="4"/>
      <c r="P169" s="2"/>
    </row>
    <row r="170" spans="2:16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3"/>
      <c r="N170" s="2"/>
      <c r="O170" s="4"/>
      <c r="P170" s="2"/>
    </row>
    <row r="171" spans="2:16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3"/>
      <c r="N171" s="2"/>
      <c r="O171" s="4"/>
      <c r="P171" s="2"/>
    </row>
    <row r="172" spans="2:16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3"/>
      <c r="N172" s="2"/>
      <c r="O172" s="4"/>
      <c r="P172" s="2"/>
    </row>
    <row r="173" spans="2:16">
      <c r="P173" s="2"/>
    </row>
    <row r="174" spans="2:16">
      <c r="P174" s="2"/>
    </row>
    <row r="175" spans="2:16">
      <c r="P175" s="2"/>
    </row>
    <row r="176" spans="2:16">
      <c r="P176" s="2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74"/>
  <sheetViews>
    <sheetView topLeftCell="A29" workbookViewId="0">
      <selection sqref="A1:IV65536"/>
    </sheetView>
  </sheetViews>
  <sheetFormatPr defaultColWidth="8.85546875" defaultRowHeight="15"/>
  <cols>
    <col min="1" max="1" width="6.28515625" style="1" customWidth="1"/>
    <col min="2" max="2" width="8.85546875" style="1"/>
    <col min="3" max="3" width="13.7109375" style="1" customWidth="1"/>
    <col min="4" max="4" width="8.85546875" style="1"/>
    <col min="5" max="12" width="8.7109375" style="1" customWidth="1"/>
    <col min="13" max="13" width="8.7109375" style="6" customWidth="1"/>
    <col min="14" max="14" width="8.85546875" style="1"/>
    <col min="15" max="15" width="8.85546875" style="7"/>
    <col min="16" max="16384" width="8.85546875" style="1"/>
  </cols>
  <sheetData>
    <row r="1" spans="1:18">
      <c r="A1" s="5"/>
    </row>
    <row r="2" spans="1:18">
      <c r="A2" s="1" t="s">
        <v>0</v>
      </c>
      <c r="E2" s="8" t="s">
        <v>63</v>
      </c>
      <c r="F2" s="9"/>
      <c r="G2" s="8"/>
      <c r="H2" s="8"/>
      <c r="I2" s="8"/>
      <c r="J2" s="8"/>
      <c r="K2" s="8"/>
      <c r="L2" s="8"/>
      <c r="M2" s="10"/>
    </row>
    <row r="3" spans="1:18">
      <c r="A3" s="1">
        <v>1</v>
      </c>
      <c r="B3" s="2" t="s">
        <v>12</v>
      </c>
      <c r="C3" s="2"/>
      <c r="D3" s="2" t="s">
        <v>2</v>
      </c>
      <c r="E3" s="2">
        <v>381</v>
      </c>
      <c r="F3" s="9"/>
      <c r="G3" s="8"/>
      <c r="H3" s="8"/>
      <c r="I3" s="8"/>
      <c r="J3" s="8"/>
      <c r="K3" s="8"/>
      <c r="L3" s="8"/>
      <c r="M3" s="10"/>
    </row>
    <row r="4" spans="1:18">
      <c r="A4" s="1">
        <v>2</v>
      </c>
      <c r="B4" s="2" t="s">
        <v>3</v>
      </c>
      <c r="C4" s="2"/>
      <c r="D4" s="2" t="s">
        <v>39</v>
      </c>
      <c r="E4" s="2">
        <v>380</v>
      </c>
      <c r="F4" s="2"/>
      <c r="G4" s="2"/>
      <c r="H4" s="2"/>
      <c r="I4" s="2"/>
      <c r="J4" s="2"/>
      <c r="K4" s="2"/>
      <c r="L4" s="2"/>
      <c r="M4" s="3"/>
      <c r="N4" s="2"/>
      <c r="O4" s="4"/>
      <c r="P4" s="2"/>
      <c r="R4" s="11"/>
    </row>
    <row r="5" spans="1:18">
      <c r="A5" s="1">
        <v>3</v>
      </c>
      <c r="B5" s="2" t="s">
        <v>1</v>
      </c>
      <c r="C5" s="2"/>
      <c r="D5" s="2" t="s">
        <v>2</v>
      </c>
      <c r="E5" s="2">
        <v>376</v>
      </c>
      <c r="F5" s="2"/>
      <c r="G5" s="2"/>
      <c r="H5" s="2"/>
      <c r="I5" s="2"/>
      <c r="J5" s="2"/>
      <c r="K5" s="2"/>
      <c r="L5" s="2"/>
      <c r="M5" s="3"/>
      <c r="N5" s="2"/>
      <c r="O5" s="4"/>
      <c r="P5" s="2"/>
      <c r="R5" s="11"/>
    </row>
    <row r="6" spans="1:18">
      <c r="A6" s="1">
        <v>4</v>
      </c>
      <c r="B6" s="2" t="s">
        <v>13</v>
      </c>
      <c r="C6" s="2"/>
      <c r="D6" s="2" t="s">
        <v>2</v>
      </c>
      <c r="E6" s="2">
        <v>360</v>
      </c>
      <c r="F6" s="2"/>
      <c r="G6" s="2"/>
      <c r="H6" s="2"/>
      <c r="I6" s="2"/>
      <c r="J6" s="2"/>
      <c r="K6" s="2"/>
      <c r="L6" s="2"/>
      <c r="M6" s="3"/>
      <c r="N6" s="2"/>
      <c r="O6" s="4"/>
      <c r="P6" s="2"/>
      <c r="R6" s="11"/>
    </row>
    <row r="7" spans="1:18">
      <c r="A7" s="1">
        <v>5</v>
      </c>
      <c r="B7" s="2" t="s">
        <v>47</v>
      </c>
      <c r="C7" s="2"/>
      <c r="D7" s="2" t="s">
        <v>39</v>
      </c>
      <c r="E7" s="2">
        <v>353</v>
      </c>
      <c r="F7" s="2"/>
      <c r="G7" s="2"/>
      <c r="H7" s="2"/>
      <c r="I7" s="2"/>
      <c r="J7" s="2"/>
      <c r="K7" s="2"/>
      <c r="L7" s="2"/>
      <c r="M7" s="3"/>
      <c r="N7" s="2"/>
      <c r="O7" s="4"/>
      <c r="P7" s="2"/>
      <c r="R7" s="11"/>
    </row>
    <row r="8" spans="1:18">
      <c r="A8" s="1">
        <v>6</v>
      </c>
      <c r="B8" s="2" t="s">
        <v>15</v>
      </c>
      <c r="C8" s="2"/>
      <c r="D8" s="2" t="s">
        <v>2</v>
      </c>
      <c r="E8" s="2">
        <v>317</v>
      </c>
      <c r="F8" s="2"/>
      <c r="G8" s="2"/>
      <c r="H8" s="2"/>
      <c r="I8" s="2"/>
      <c r="J8" s="2"/>
      <c r="K8" s="2"/>
      <c r="L8" s="2"/>
      <c r="M8" s="3"/>
      <c r="N8" s="2"/>
      <c r="O8" s="4"/>
      <c r="P8" s="2"/>
      <c r="R8" s="11"/>
    </row>
    <row r="9" spans="1:18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2"/>
      <c r="O9" s="4"/>
      <c r="P9" s="2"/>
    </row>
    <row r="10" spans="1:18">
      <c r="A10" s="1" t="s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2"/>
      <c r="O10" s="4"/>
      <c r="P10" s="2"/>
    </row>
    <row r="11" spans="1:18">
      <c r="A11" s="1">
        <v>1</v>
      </c>
      <c r="B11" s="2" t="s">
        <v>16</v>
      </c>
      <c r="C11" s="2"/>
      <c r="D11" s="2" t="s">
        <v>2</v>
      </c>
      <c r="E11" s="2">
        <v>377</v>
      </c>
      <c r="F11" s="2"/>
      <c r="G11" s="2"/>
      <c r="H11" s="2"/>
      <c r="I11" s="2"/>
      <c r="J11" s="2"/>
      <c r="K11" s="2"/>
      <c r="L11" s="2"/>
      <c r="M11" s="3"/>
      <c r="N11" s="2"/>
      <c r="O11" s="4"/>
      <c r="P11" s="2"/>
    </row>
    <row r="12" spans="1:18">
      <c r="A12" s="1">
        <v>2</v>
      </c>
      <c r="B12" s="2" t="s">
        <v>17</v>
      </c>
      <c r="C12" s="2"/>
      <c r="D12" s="2" t="s">
        <v>2</v>
      </c>
      <c r="E12" s="2">
        <v>376</v>
      </c>
      <c r="F12" s="2"/>
      <c r="G12" s="2"/>
      <c r="H12" s="2"/>
      <c r="I12" s="2"/>
      <c r="J12" s="2"/>
      <c r="K12" s="2"/>
      <c r="L12" s="2"/>
      <c r="M12" s="3"/>
      <c r="N12" s="2"/>
      <c r="O12" s="4"/>
      <c r="P12" s="2"/>
    </row>
    <row r="13" spans="1:18">
      <c r="A13" s="1">
        <v>3</v>
      </c>
      <c r="B13" s="2" t="s">
        <v>28</v>
      </c>
      <c r="C13" s="2"/>
      <c r="D13" s="2" t="s">
        <v>2</v>
      </c>
      <c r="E13" s="2">
        <v>374</v>
      </c>
      <c r="F13" s="2"/>
      <c r="G13" s="2"/>
      <c r="H13" s="2"/>
      <c r="I13" s="2"/>
      <c r="J13" s="2"/>
      <c r="K13" s="2"/>
      <c r="L13" s="2"/>
      <c r="M13" s="3"/>
      <c r="N13" s="2"/>
      <c r="O13" s="4"/>
      <c r="P13" s="2"/>
    </row>
    <row r="14" spans="1:18">
      <c r="A14" s="1">
        <v>4</v>
      </c>
      <c r="B14" s="2" t="s">
        <v>5</v>
      </c>
      <c r="C14" s="2"/>
      <c r="D14" s="2" t="s">
        <v>2</v>
      </c>
      <c r="E14" s="2">
        <v>371</v>
      </c>
      <c r="F14" s="2"/>
      <c r="G14" s="2"/>
      <c r="H14" s="2"/>
      <c r="I14" s="2"/>
      <c r="J14" s="2"/>
      <c r="K14" s="2"/>
      <c r="L14" s="2"/>
      <c r="M14" s="3"/>
      <c r="N14" s="2"/>
      <c r="O14" s="4"/>
      <c r="P14" s="2"/>
    </row>
    <row r="15" spans="1:18">
      <c r="A15" s="1">
        <v>5</v>
      </c>
      <c r="B15" s="2" t="s">
        <v>29</v>
      </c>
      <c r="C15" s="2"/>
      <c r="D15" s="2" t="s">
        <v>2</v>
      </c>
      <c r="E15" s="2">
        <v>367</v>
      </c>
      <c r="F15" s="2"/>
      <c r="G15" s="2"/>
      <c r="H15" s="2"/>
      <c r="I15" s="2"/>
      <c r="J15" s="2"/>
      <c r="K15" s="2"/>
      <c r="L15" s="2"/>
      <c r="M15" s="3"/>
      <c r="N15" s="2"/>
      <c r="O15" s="4"/>
      <c r="P15" s="2"/>
    </row>
    <row r="16" spans="1:18">
      <c r="F16" s="2"/>
      <c r="G16" s="2"/>
      <c r="H16" s="2"/>
      <c r="I16" s="2"/>
      <c r="J16" s="2"/>
      <c r="K16" s="2"/>
      <c r="L16" s="2"/>
      <c r="M16" s="3"/>
      <c r="N16" s="2"/>
      <c r="O16" s="4"/>
      <c r="P16" s="2"/>
    </row>
    <row r="17" spans="1:18">
      <c r="O17" s="4"/>
    </row>
    <row r="18" spans="1:18">
      <c r="A18" s="1" t="s">
        <v>18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3"/>
      <c r="N18" s="2"/>
      <c r="O18" s="4"/>
      <c r="P18" s="2"/>
    </row>
    <row r="19" spans="1:18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3"/>
      <c r="N19" s="2"/>
      <c r="O19" s="4"/>
      <c r="P19" s="2"/>
    </row>
    <row r="20" spans="1:18">
      <c r="A20" s="1" t="s">
        <v>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3"/>
      <c r="N20" s="2"/>
      <c r="O20" s="4"/>
      <c r="P20" s="2"/>
    </row>
    <row r="21" spans="1:18">
      <c r="A21" s="1">
        <v>1</v>
      </c>
      <c r="B21" s="2" t="s">
        <v>41</v>
      </c>
      <c r="C21" s="2"/>
      <c r="D21" s="2" t="s">
        <v>2</v>
      </c>
      <c r="E21" s="2">
        <v>370</v>
      </c>
      <c r="F21" s="2"/>
      <c r="G21" s="2"/>
      <c r="H21" s="2"/>
      <c r="I21" s="2"/>
      <c r="J21" s="2"/>
      <c r="K21" s="2"/>
      <c r="L21" s="2"/>
      <c r="M21" s="3"/>
      <c r="N21" s="2"/>
      <c r="O21" s="4"/>
      <c r="P21" s="2"/>
    </row>
    <row r="22" spans="1:18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3"/>
      <c r="N22" s="2"/>
      <c r="O22" s="4"/>
      <c r="P22" s="2"/>
    </row>
    <row r="23" spans="1:18">
      <c r="A23" s="1" t="s">
        <v>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3"/>
      <c r="N23" s="2"/>
      <c r="O23" s="4"/>
      <c r="P23" s="2"/>
    </row>
    <row r="24" spans="1:18">
      <c r="A24" s="1">
        <v>1</v>
      </c>
      <c r="B24" s="2" t="s">
        <v>57</v>
      </c>
      <c r="C24" s="2"/>
      <c r="D24" s="2" t="s">
        <v>2</v>
      </c>
      <c r="E24" s="2">
        <v>358</v>
      </c>
      <c r="F24" s="2"/>
      <c r="G24" s="2"/>
      <c r="H24" s="2"/>
      <c r="I24" s="2"/>
      <c r="J24" s="2"/>
      <c r="K24" s="2"/>
      <c r="L24" s="2"/>
      <c r="M24" s="3"/>
      <c r="N24" s="2"/>
      <c r="O24" s="4"/>
      <c r="P24" s="2"/>
      <c r="R24" s="11"/>
    </row>
    <row r="25" spans="1:18">
      <c r="A25" s="1">
        <v>2</v>
      </c>
      <c r="B25" s="2" t="s">
        <v>8</v>
      </c>
      <c r="C25" s="2"/>
      <c r="D25" s="2" t="s">
        <v>2</v>
      </c>
      <c r="E25" s="2">
        <v>350</v>
      </c>
      <c r="F25" s="2"/>
      <c r="G25" s="2"/>
      <c r="H25" s="2"/>
      <c r="I25" s="2"/>
      <c r="J25" s="2"/>
      <c r="K25" s="2"/>
      <c r="L25" s="2"/>
      <c r="M25" s="3"/>
      <c r="N25" s="2"/>
      <c r="O25" s="4"/>
      <c r="P25" s="2"/>
      <c r="R25" s="11"/>
    </row>
    <row r="26" spans="1:18">
      <c r="A26" s="1">
        <v>3</v>
      </c>
      <c r="B26" s="2" t="s">
        <v>43</v>
      </c>
      <c r="C26" s="2"/>
      <c r="D26" s="2" t="s">
        <v>2</v>
      </c>
      <c r="E26" s="2">
        <v>298</v>
      </c>
      <c r="F26" s="2"/>
      <c r="G26" s="2"/>
      <c r="H26" s="2"/>
      <c r="I26" s="2"/>
      <c r="J26" s="2"/>
      <c r="K26" s="2"/>
      <c r="L26" s="2"/>
      <c r="M26" s="3"/>
      <c r="N26" s="2"/>
      <c r="O26" s="4"/>
      <c r="P26" s="2"/>
      <c r="R26" s="11"/>
    </row>
    <row r="27" spans="1:18">
      <c r="F27" s="2"/>
      <c r="G27" s="2"/>
      <c r="H27" s="2"/>
      <c r="I27" s="2"/>
      <c r="J27" s="2"/>
      <c r="K27" s="2"/>
      <c r="L27" s="2"/>
      <c r="M27" s="3"/>
      <c r="N27" s="2"/>
      <c r="O27" s="4"/>
      <c r="P27" s="2"/>
      <c r="R27" s="11"/>
    </row>
    <row r="28" spans="1:18">
      <c r="A28" s="1" t="s">
        <v>19</v>
      </c>
      <c r="B28" s="2"/>
      <c r="C28" s="2"/>
      <c r="D28" s="2" t="s">
        <v>10</v>
      </c>
      <c r="E28" s="2"/>
      <c r="F28" s="2"/>
      <c r="G28" s="2"/>
      <c r="H28" s="2"/>
      <c r="I28" s="2"/>
      <c r="J28" s="2"/>
      <c r="K28" s="2"/>
      <c r="L28" s="2"/>
      <c r="M28" s="3"/>
      <c r="N28" s="2"/>
      <c r="O28" s="4"/>
      <c r="P28" s="2"/>
      <c r="R28" s="11"/>
    </row>
    <row r="29" spans="1:18">
      <c r="A29" s="1">
        <v>1</v>
      </c>
      <c r="B29" s="2" t="s">
        <v>64</v>
      </c>
      <c r="C29" s="2"/>
      <c r="D29" s="2" t="s">
        <v>2</v>
      </c>
      <c r="E29" s="2">
        <v>231</v>
      </c>
      <c r="F29" s="2"/>
      <c r="G29" s="2"/>
      <c r="H29" s="2"/>
      <c r="I29" s="2"/>
      <c r="J29" s="2"/>
      <c r="K29" s="2"/>
      <c r="L29" s="2"/>
      <c r="M29" s="3"/>
      <c r="N29" s="2"/>
      <c r="O29" s="4"/>
      <c r="P29" s="2"/>
      <c r="R29" s="11"/>
    </row>
    <row r="30" spans="1:18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3"/>
      <c r="N30" s="2"/>
      <c r="O30" s="4"/>
      <c r="P30" s="2"/>
    </row>
    <row r="31" spans="1:18">
      <c r="A31" s="1" t="s">
        <v>19</v>
      </c>
      <c r="B31" s="2"/>
      <c r="C31" s="2"/>
      <c r="D31" s="2" t="s">
        <v>26</v>
      </c>
      <c r="E31" s="2"/>
      <c r="F31" s="2"/>
      <c r="G31" s="2"/>
      <c r="H31" s="2"/>
      <c r="I31" s="2"/>
      <c r="J31" s="2"/>
      <c r="K31" s="2"/>
      <c r="L31" s="2"/>
      <c r="M31" s="3"/>
      <c r="N31" s="2"/>
      <c r="O31" s="4"/>
      <c r="P31" s="2"/>
    </row>
    <row r="32" spans="1:18">
      <c r="A32" s="1">
        <v>1</v>
      </c>
      <c r="B32" s="2" t="s">
        <v>27</v>
      </c>
      <c r="C32" s="2"/>
      <c r="D32" s="2" t="s">
        <v>2</v>
      </c>
      <c r="E32" s="2">
        <v>183</v>
      </c>
      <c r="F32" s="2"/>
      <c r="G32" s="2"/>
      <c r="H32" s="2"/>
      <c r="I32" s="2"/>
      <c r="J32" s="2"/>
      <c r="K32" s="2"/>
      <c r="L32" s="2"/>
      <c r="M32" s="3"/>
      <c r="N32" s="2"/>
      <c r="O32" s="4"/>
      <c r="P32" s="2"/>
    </row>
    <row r="33" spans="1:18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3"/>
      <c r="N33" s="2"/>
      <c r="O33" s="4"/>
      <c r="P33" s="2"/>
    </row>
    <row r="34" spans="1:18">
      <c r="A34" s="1" t="s">
        <v>9</v>
      </c>
      <c r="B34" s="2"/>
      <c r="C34" s="2"/>
      <c r="D34" s="2" t="s">
        <v>10</v>
      </c>
      <c r="E34" s="2"/>
      <c r="F34" s="2"/>
      <c r="G34" s="2"/>
      <c r="H34" s="2"/>
      <c r="I34" s="2"/>
      <c r="J34" s="2"/>
      <c r="K34" s="2"/>
      <c r="L34" s="2"/>
      <c r="M34" s="3"/>
      <c r="N34" s="2"/>
      <c r="O34" s="4"/>
      <c r="P34" s="2"/>
    </row>
    <row r="35" spans="1:18">
      <c r="A35" s="1">
        <v>1</v>
      </c>
      <c r="B35" s="2" t="s">
        <v>11</v>
      </c>
      <c r="C35" s="2"/>
      <c r="D35" s="2" t="s">
        <v>2</v>
      </c>
      <c r="E35" s="2">
        <v>260</v>
      </c>
      <c r="F35" s="2"/>
      <c r="G35" s="2"/>
      <c r="H35" s="2"/>
      <c r="I35" s="2"/>
      <c r="J35" s="2"/>
      <c r="K35" s="2"/>
      <c r="L35" s="2"/>
      <c r="M35" s="3"/>
      <c r="N35" s="2"/>
      <c r="O35" s="4"/>
      <c r="P35" s="2"/>
    </row>
    <row r="36" spans="1:18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3"/>
      <c r="N36" s="2"/>
      <c r="O36" s="4"/>
      <c r="P36" s="2"/>
    </row>
    <row r="37" spans="1:18">
      <c r="A37" s="1" t="s">
        <v>23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3"/>
      <c r="N37" s="2"/>
      <c r="O37" s="4"/>
      <c r="P37" s="2"/>
    </row>
    <row r="38" spans="1:18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3"/>
      <c r="N38" s="2"/>
      <c r="O38" s="4"/>
      <c r="P38" s="2"/>
      <c r="R38" s="11"/>
    </row>
    <row r="39" spans="1:18">
      <c r="A39" s="1">
        <v>1</v>
      </c>
      <c r="B39" s="2" t="s">
        <v>38</v>
      </c>
      <c r="C39" s="2"/>
      <c r="D39" s="2" t="s">
        <v>2</v>
      </c>
      <c r="E39" s="2">
        <v>338</v>
      </c>
      <c r="F39" s="2"/>
      <c r="G39" s="2"/>
      <c r="H39" s="2"/>
      <c r="I39" s="2"/>
      <c r="J39" s="2"/>
      <c r="K39" s="2"/>
      <c r="L39" s="2"/>
      <c r="M39" s="3"/>
      <c r="N39" s="2"/>
      <c r="O39" s="4"/>
      <c r="P39" s="2"/>
      <c r="R39" s="11"/>
    </row>
    <row r="40" spans="1:18">
      <c r="A40" s="1">
        <v>2</v>
      </c>
      <c r="B40" s="2" t="s">
        <v>20</v>
      </c>
      <c r="C40" s="2"/>
      <c r="D40" s="2" t="s">
        <v>2</v>
      </c>
      <c r="E40" s="2">
        <v>261</v>
      </c>
      <c r="F40" s="2"/>
      <c r="G40" s="2"/>
      <c r="H40" s="2"/>
      <c r="I40" s="2"/>
      <c r="J40" s="2"/>
      <c r="K40" s="2"/>
      <c r="L40" s="2"/>
      <c r="M40" s="3"/>
      <c r="N40" s="2"/>
      <c r="O40" s="4"/>
      <c r="P40" s="2"/>
    </row>
    <row r="41" spans="1:18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3"/>
      <c r="N41" s="2"/>
      <c r="O41" s="4"/>
      <c r="P41" s="2"/>
    </row>
    <row r="42" spans="1:18">
      <c r="A42" s="1" t="s">
        <v>24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3"/>
      <c r="N42" s="2"/>
      <c r="O42" s="4"/>
      <c r="P42" s="2"/>
    </row>
    <row r="43" spans="1:18">
      <c r="A43" s="1">
        <v>1</v>
      </c>
      <c r="B43" s="2" t="s">
        <v>36</v>
      </c>
      <c r="C43" s="2"/>
      <c r="D43" s="2" t="s">
        <v>37</v>
      </c>
      <c r="E43" s="2">
        <v>369</v>
      </c>
      <c r="F43" s="2"/>
      <c r="G43" s="2"/>
      <c r="H43" s="2"/>
      <c r="I43" s="2"/>
      <c r="J43" s="2"/>
      <c r="K43" s="2"/>
      <c r="L43" s="2"/>
      <c r="M43" s="3"/>
      <c r="N43" s="2"/>
      <c r="O43" s="4"/>
      <c r="P43" s="2"/>
      <c r="R43" s="11"/>
    </row>
    <row r="44" spans="1:18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3"/>
      <c r="N44" s="2"/>
      <c r="O44" s="4"/>
      <c r="P44" s="2"/>
    </row>
    <row r="45" spans="1:18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3"/>
      <c r="N45" s="2"/>
      <c r="O45" s="4"/>
      <c r="P45" s="2"/>
    </row>
    <row r="46" spans="1:18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3"/>
      <c r="N46" s="2"/>
      <c r="O46" s="4"/>
      <c r="P46" s="2"/>
    </row>
    <row r="47" spans="1:18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3"/>
      <c r="N47" s="2"/>
      <c r="O47" s="4"/>
      <c r="P47" s="2"/>
      <c r="R47" s="11"/>
    </row>
    <row r="48" spans="1:18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3"/>
      <c r="N48" s="2"/>
      <c r="O48" s="4"/>
      <c r="P48" s="2"/>
    </row>
    <row r="49" spans="2:16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3"/>
      <c r="N49" s="2"/>
      <c r="O49" s="4"/>
      <c r="P49" s="2"/>
    </row>
    <row r="50" spans="2:16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3"/>
      <c r="N50" s="2"/>
      <c r="O50" s="4"/>
      <c r="P50" s="2"/>
    </row>
    <row r="51" spans="2:16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3"/>
      <c r="N51" s="2"/>
      <c r="O51" s="4"/>
      <c r="P51" s="2"/>
    </row>
    <row r="52" spans="2:16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3"/>
      <c r="N52" s="2"/>
      <c r="O52" s="4"/>
      <c r="P52" s="2"/>
    </row>
    <row r="53" spans="2:16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3"/>
      <c r="N53" s="2"/>
      <c r="O53" s="4"/>
      <c r="P53" s="2"/>
    </row>
    <row r="54" spans="2:16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3"/>
      <c r="N54" s="2"/>
      <c r="O54" s="4"/>
      <c r="P54" s="2"/>
    </row>
    <row r="55" spans="2:16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3"/>
      <c r="N55" s="2"/>
      <c r="O55" s="4"/>
      <c r="P55" s="2"/>
    </row>
    <row r="56" spans="2:16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3"/>
      <c r="N56" s="2"/>
      <c r="O56" s="4"/>
      <c r="P56" s="2"/>
    </row>
    <row r="57" spans="2:1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3"/>
      <c r="N57" s="2"/>
      <c r="O57" s="4"/>
      <c r="P57" s="2"/>
    </row>
    <row r="58" spans="2:1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3"/>
      <c r="N58" s="2"/>
      <c r="O58" s="4"/>
      <c r="P58" s="2"/>
    </row>
    <row r="59" spans="2:1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3"/>
      <c r="N59" s="2"/>
      <c r="O59" s="4"/>
      <c r="P59" s="2"/>
    </row>
    <row r="60" spans="2:16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3"/>
      <c r="N60" s="2"/>
      <c r="O60" s="4"/>
      <c r="P60" s="2"/>
    </row>
    <row r="61" spans="2:16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3"/>
      <c r="N61" s="2"/>
      <c r="O61" s="4"/>
      <c r="P61" s="2"/>
    </row>
    <row r="62" spans="2:16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3"/>
      <c r="N62" s="2"/>
      <c r="O62" s="4"/>
      <c r="P62" s="2"/>
    </row>
    <row r="63" spans="2:16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3"/>
      <c r="N63" s="2"/>
      <c r="O63" s="4"/>
      <c r="P63" s="2"/>
    </row>
    <row r="64" spans="2:16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3"/>
      <c r="N64" s="2"/>
      <c r="O64" s="4"/>
      <c r="P64" s="2"/>
    </row>
    <row r="65" spans="2:16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3"/>
      <c r="N65" s="2"/>
      <c r="O65" s="4"/>
      <c r="P65" s="2"/>
    </row>
    <row r="66" spans="2:1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3"/>
      <c r="N66" s="2"/>
      <c r="O66" s="4"/>
      <c r="P66" s="2"/>
    </row>
    <row r="67" spans="2:16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3"/>
      <c r="N67" s="2"/>
      <c r="O67" s="4"/>
      <c r="P67" s="2"/>
    </row>
    <row r="68" spans="2:16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3"/>
      <c r="N68" s="2"/>
      <c r="O68" s="4"/>
      <c r="P68" s="2"/>
    </row>
    <row r="69" spans="2:16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3"/>
      <c r="N69" s="2"/>
      <c r="O69" s="4"/>
      <c r="P69" s="2"/>
    </row>
    <row r="70" spans="2:16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3"/>
      <c r="N70" s="2"/>
      <c r="O70" s="4"/>
      <c r="P70" s="2"/>
    </row>
    <row r="71" spans="2:16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3"/>
      <c r="N71" s="2"/>
      <c r="O71" s="4"/>
      <c r="P71" s="2"/>
    </row>
    <row r="72" spans="2:16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3"/>
      <c r="N72" s="2"/>
      <c r="O72" s="4"/>
      <c r="P72" s="2"/>
    </row>
    <row r="73" spans="2:16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3"/>
      <c r="N73" s="2"/>
      <c r="O73" s="4"/>
      <c r="P73" s="2"/>
    </row>
    <row r="74" spans="2:16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3"/>
      <c r="N74" s="2"/>
      <c r="O74" s="4"/>
      <c r="P74" s="2"/>
    </row>
    <row r="75" spans="2:16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3"/>
      <c r="N75" s="2"/>
      <c r="O75" s="4"/>
      <c r="P75" s="2"/>
    </row>
    <row r="76" spans="2:16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4"/>
      <c r="P76" s="2"/>
    </row>
    <row r="77" spans="2:16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4"/>
      <c r="P77" s="2"/>
    </row>
    <row r="78" spans="2:16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3"/>
      <c r="N78" s="2"/>
      <c r="O78" s="4"/>
      <c r="P78" s="2"/>
    </row>
    <row r="79" spans="2:16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4"/>
      <c r="P79" s="2"/>
    </row>
    <row r="80" spans="2:16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3"/>
      <c r="N80" s="2"/>
      <c r="O80" s="4"/>
      <c r="P80" s="2"/>
    </row>
    <row r="81" spans="2:16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3"/>
      <c r="N81" s="2"/>
      <c r="O81" s="4"/>
      <c r="P81" s="2"/>
    </row>
    <row r="82" spans="2:16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3"/>
      <c r="N82" s="2"/>
      <c r="O82" s="4"/>
      <c r="P82" s="2"/>
    </row>
    <row r="83" spans="2:16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3"/>
      <c r="N83" s="2"/>
      <c r="O83" s="4"/>
      <c r="P83" s="2"/>
    </row>
    <row r="84" spans="2:16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3"/>
      <c r="N84" s="2"/>
      <c r="O84" s="4"/>
      <c r="P84" s="2"/>
    </row>
    <row r="85" spans="2:16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3"/>
      <c r="N85" s="2"/>
      <c r="O85" s="4"/>
      <c r="P85" s="2"/>
    </row>
    <row r="86" spans="2:16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3"/>
      <c r="N86" s="2"/>
      <c r="O86" s="4"/>
      <c r="P86" s="2"/>
    </row>
    <row r="87" spans="2:16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3"/>
      <c r="N87" s="2"/>
      <c r="O87" s="4"/>
      <c r="P87" s="2"/>
    </row>
    <row r="88" spans="2:16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3"/>
      <c r="N88" s="2"/>
      <c r="O88" s="4"/>
      <c r="P88" s="2"/>
    </row>
    <row r="89" spans="2:16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3"/>
      <c r="N89" s="2"/>
      <c r="O89" s="4"/>
      <c r="P89" s="2"/>
    </row>
    <row r="90" spans="2:16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3"/>
      <c r="N90" s="2"/>
      <c r="O90" s="4"/>
      <c r="P90" s="2"/>
    </row>
    <row r="91" spans="2:16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3"/>
      <c r="N91" s="2"/>
      <c r="O91" s="4"/>
      <c r="P91" s="2"/>
    </row>
    <row r="92" spans="2:16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3"/>
      <c r="N92" s="2"/>
      <c r="O92" s="4"/>
      <c r="P92" s="2"/>
    </row>
    <row r="93" spans="2:16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3"/>
      <c r="N93" s="2"/>
      <c r="O93" s="4"/>
      <c r="P93" s="2"/>
    </row>
    <row r="94" spans="2:16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3"/>
      <c r="N94" s="2"/>
      <c r="O94" s="4"/>
      <c r="P94" s="2"/>
    </row>
    <row r="95" spans="2:16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3"/>
      <c r="N95" s="2"/>
      <c r="O95" s="4"/>
      <c r="P95" s="2"/>
    </row>
    <row r="96" spans="2:16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3"/>
      <c r="N96" s="2"/>
      <c r="O96" s="4"/>
      <c r="P96" s="2"/>
    </row>
    <row r="97" spans="2:16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3"/>
      <c r="N97" s="2"/>
      <c r="O97" s="4"/>
      <c r="P97" s="2"/>
    </row>
    <row r="98" spans="2:16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3"/>
      <c r="N98" s="2"/>
      <c r="O98" s="4"/>
      <c r="P98" s="2"/>
    </row>
    <row r="99" spans="2:16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3"/>
      <c r="N99" s="2"/>
      <c r="O99" s="4"/>
      <c r="P99" s="2"/>
    </row>
    <row r="100" spans="2:16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3"/>
      <c r="N100" s="2"/>
      <c r="O100" s="4"/>
      <c r="P100" s="2"/>
    </row>
    <row r="101" spans="2:16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3"/>
      <c r="N101" s="2"/>
      <c r="O101" s="4"/>
      <c r="P101" s="2"/>
    </row>
    <row r="102" spans="2:16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3"/>
      <c r="N102" s="2"/>
      <c r="O102" s="4"/>
      <c r="P102" s="2"/>
    </row>
    <row r="103" spans="2:16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3"/>
      <c r="N103" s="2"/>
      <c r="O103" s="4"/>
      <c r="P103" s="2"/>
    </row>
    <row r="104" spans="2:16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3"/>
      <c r="N104" s="2"/>
      <c r="O104" s="4"/>
      <c r="P104" s="2"/>
    </row>
    <row r="105" spans="2:16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3"/>
      <c r="N105" s="2"/>
      <c r="O105" s="4"/>
      <c r="P105" s="2"/>
    </row>
    <row r="106" spans="2:16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3"/>
      <c r="N106" s="2"/>
      <c r="O106" s="4"/>
      <c r="P106" s="2"/>
    </row>
    <row r="107" spans="2:16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3"/>
      <c r="N107" s="2"/>
      <c r="O107" s="4"/>
      <c r="P107" s="2"/>
    </row>
    <row r="108" spans="2:16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3"/>
      <c r="N108" s="2"/>
      <c r="O108" s="4"/>
      <c r="P108" s="2"/>
    </row>
    <row r="109" spans="2:16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3"/>
      <c r="N109" s="2"/>
      <c r="O109" s="4"/>
      <c r="P109" s="2"/>
    </row>
    <row r="110" spans="2:16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3"/>
      <c r="N110" s="2"/>
      <c r="O110" s="4"/>
      <c r="P110" s="2"/>
    </row>
    <row r="111" spans="2:16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3"/>
      <c r="N111" s="2"/>
      <c r="O111" s="4"/>
      <c r="P111" s="2"/>
    </row>
    <row r="112" spans="2:16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3"/>
      <c r="N112" s="2"/>
      <c r="O112" s="4"/>
      <c r="P112" s="2"/>
    </row>
    <row r="113" spans="2:16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3"/>
      <c r="N113" s="2"/>
      <c r="O113" s="4"/>
      <c r="P113" s="2"/>
    </row>
    <row r="114" spans="2:16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3"/>
      <c r="N114" s="2"/>
      <c r="O114" s="4"/>
      <c r="P114" s="2"/>
    </row>
    <row r="115" spans="2:16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3"/>
      <c r="N115" s="2"/>
      <c r="O115" s="4"/>
      <c r="P115" s="2"/>
    </row>
    <row r="116" spans="2:16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3"/>
      <c r="N116" s="2"/>
      <c r="O116" s="4"/>
      <c r="P116" s="2"/>
    </row>
    <row r="117" spans="2:16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3"/>
      <c r="N117" s="2"/>
      <c r="O117" s="4"/>
      <c r="P117" s="2"/>
    </row>
    <row r="118" spans="2:16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3"/>
      <c r="N118" s="2"/>
      <c r="O118" s="4"/>
      <c r="P118" s="2"/>
    </row>
    <row r="119" spans="2:16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3"/>
      <c r="N119" s="2"/>
      <c r="O119" s="4"/>
      <c r="P119" s="2"/>
    </row>
    <row r="120" spans="2:16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3"/>
      <c r="N120" s="2"/>
      <c r="O120" s="4"/>
      <c r="P120" s="2"/>
    </row>
    <row r="121" spans="2:16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3"/>
      <c r="N121" s="2"/>
      <c r="O121" s="4"/>
      <c r="P121" s="2"/>
    </row>
    <row r="122" spans="2:16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3"/>
      <c r="N122" s="2"/>
      <c r="O122" s="4"/>
      <c r="P122" s="2"/>
    </row>
    <row r="123" spans="2:16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3"/>
      <c r="N123" s="2"/>
      <c r="O123" s="4"/>
      <c r="P123" s="2"/>
    </row>
    <row r="124" spans="2:16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3"/>
      <c r="N124" s="2"/>
      <c r="O124" s="4"/>
      <c r="P124" s="2"/>
    </row>
    <row r="125" spans="2:16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3"/>
      <c r="N125" s="2"/>
      <c r="O125" s="4"/>
      <c r="P125" s="2"/>
    </row>
    <row r="126" spans="2:16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3"/>
      <c r="N126" s="2"/>
      <c r="O126" s="4"/>
      <c r="P126" s="2"/>
    </row>
    <row r="127" spans="2:16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3"/>
      <c r="N127" s="2"/>
      <c r="O127" s="4"/>
      <c r="P127" s="2"/>
    </row>
    <row r="128" spans="2:16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3"/>
      <c r="N128" s="2"/>
      <c r="O128" s="4"/>
      <c r="P128" s="2"/>
    </row>
    <row r="129" spans="2:16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3"/>
      <c r="N129" s="2"/>
      <c r="O129" s="4"/>
      <c r="P129" s="2"/>
    </row>
    <row r="130" spans="2:16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3"/>
      <c r="N130" s="2"/>
      <c r="O130" s="4"/>
      <c r="P130" s="2"/>
    </row>
    <row r="131" spans="2:16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3"/>
      <c r="N131" s="2"/>
      <c r="O131" s="4"/>
      <c r="P131" s="2"/>
    </row>
    <row r="132" spans="2:16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3"/>
      <c r="N132" s="2"/>
      <c r="O132" s="4"/>
      <c r="P132" s="2"/>
    </row>
    <row r="133" spans="2:16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3"/>
      <c r="N133" s="2"/>
      <c r="O133" s="4"/>
      <c r="P133" s="2"/>
    </row>
    <row r="134" spans="2:16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3"/>
      <c r="N134" s="2"/>
      <c r="O134" s="4"/>
      <c r="P134" s="2"/>
    </row>
    <row r="135" spans="2:16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3"/>
      <c r="N135" s="2"/>
      <c r="O135" s="4"/>
      <c r="P135" s="2"/>
    </row>
    <row r="136" spans="2:16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3"/>
      <c r="N136" s="2"/>
      <c r="O136" s="4"/>
      <c r="P136" s="2"/>
    </row>
    <row r="137" spans="2:16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3"/>
      <c r="N137" s="2"/>
      <c r="O137" s="4"/>
      <c r="P137" s="2"/>
    </row>
    <row r="138" spans="2:16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3"/>
      <c r="N138" s="2"/>
      <c r="O138" s="4"/>
      <c r="P138" s="2"/>
    </row>
    <row r="139" spans="2:16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3"/>
      <c r="N139" s="2"/>
      <c r="O139" s="4"/>
      <c r="P139" s="2"/>
    </row>
    <row r="140" spans="2:16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3"/>
      <c r="N140" s="2"/>
      <c r="O140" s="4"/>
      <c r="P140" s="2"/>
    </row>
    <row r="141" spans="2:16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3"/>
      <c r="N141" s="2"/>
      <c r="O141" s="4"/>
      <c r="P141" s="2"/>
    </row>
    <row r="142" spans="2:16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3"/>
      <c r="N142" s="2"/>
      <c r="O142" s="4"/>
      <c r="P142" s="2"/>
    </row>
    <row r="143" spans="2:16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3"/>
      <c r="N143" s="2"/>
      <c r="O143" s="4"/>
      <c r="P143" s="2"/>
    </row>
    <row r="144" spans="2:16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3"/>
      <c r="N144" s="2"/>
      <c r="O144" s="4"/>
      <c r="P144" s="2"/>
    </row>
    <row r="145" spans="2:16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3"/>
      <c r="N145" s="2"/>
      <c r="O145" s="4"/>
      <c r="P145" s="2"/>
    </row>
    <row r="146" spans="2:16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3"/>
      <c r="N146" s="2"/>
      <c r="O146" s="4"/>
      <c r="P146" s="2"/>
    </row>
    <row r="147" spans="2:16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3"/>
      <c r="N147" s="2"/>
      <c r="O147" s="4"/>
      <c r="P147" s="2"/>
    </row>
    <row r="148" spans="2:16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3"/>
      <c r="N148" s="2"/>
      <c r="O148" s="4"/>
      <c r="P148" s="2"/>
    </row>
    <row r="149" spans="2:16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3"/>
      <c r="N149" s="2"/>
      <c r="O149" s="4"/>
      <c r="P149" s="2"/>
    </row>
    <row r="150" spans="2:16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3"/>
      <c r="N150" s="2"/>
      <c r="O150" s="4"/>
      <c r="P150" s="2"/>
    </row>
    <row r="151" spans="2:16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3"/>
      <c r="N151" s="2"/>
      <c r="O151" s="4"/>
      <c r="P151" s="2"/>
    </row>
    <row r="152" spans="2:16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3"/>
      <c r="N152" s="2"/>
      <c r="O152" s="4"/>
      <c r="P152" s="2"/>
    </row>
    <row r="153" spans="2:16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3"/>
      <c r="N153" s="2"/>
      <c r="O153" s="4"/>
      <c r="P153" s="2"/>
    </row>
    <row r="154" spans="2:16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3"/>
      <c r="N154" s="2"/>
      <c r="O154" s="4"/>
      <c r="P154" s="2"/>
    </row>
    <row r="155" spans="2:16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3"/>
      <c r="N155" s="2"/>
      <c r="O155" s="4"/>
      <c r="P155" s="2"/>
    </row>
    <row r="156" spans="2:16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3"/>
      <c r="N156" s="2"/>
      <c r="O156" s="4"/>
      <c r="P156" s="2"/>
    </row>
    <row r="157" spans="2:16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3"/>
      <c r="N157" s="2"/>
      <c r="O157" s="4"/>
      <c r="P157" s="2"/>
    </row>
    <row r="158" spans="2:16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3"/>
      <c r="N158" s="2"/>
      <c r="O158" s="4"/>
      <c r="P158" s="2"/>
    </row>
    <row r="159" spans="2:16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3"/>
      <c r="N159" s="2"/>
      <c r="O159" s="4"/>
      <c r="P159" s="2"/>
    </row>
    <row r="160" spans="2:16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3"/>
      <c r="N160" s="2"/>
      <c r="O160" s="4"/>
      <c r="P160" s="2"/>
    </row>
    <row r="161" spans="2:16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3"/>
      <c r="N161" s="2"/>
      <c r="O161" s="4"/>
      <c r="P161" s="2"/>
    </row>
    <row r="162" spans="2:16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3"/>
      <c r="N162" s="2"/>
      <c r="O162" s="4"/>
      <c r="P162" s="2"/>
    </row>
    <row r="163" spans="2:16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3"/>
      <c r="N163" s="2"/>
      <c r="O163" s="4"/>
      <c r="P163" s="2"/>
    </row>
    <row r="164" spans="2:16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3"/>
      <c r="N164" s="2"/>
      <c r="O164" s="4"/>
      <c r="P164" s="2"/>
    </row>
    <row r="165" spans="2:16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3"/>
      <c r="N165" s="2"/>
      <c r="O165" s="4"/>
      <c r="P165" s="2"/>
    </row>
    <row r="166" spans="2:16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3"/>
      <c r="N166" s="2"/>
      <c r="O166" s="4"/>
      <c r="P166" s="2"/>
    </row>
    <row r="167" spans="2:16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3"/>
      <c r="N167" s="2"/>
      <c r="O167" s="4"/>
      <c r="P167" s="2"/>
    </row>
    <row r="168" spans="2:16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3"/>
      <c r="N168" s="2"/>
      <c r="O168" s="4"/>
      <c r="P168" s="2"/>
    </row>
    <row r="169" spans="2:16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3"/>
      <c r="N169" s="2"/>
      <c r="O169" s="4"/>
      <c r="P169" s="2"/>
    </row>
    <row r="170" spans="2:16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3"/>
      <c r="N170" s="2"/>
      <c r="O170" s="4"/>
      <c r="P170" s="2"/>
    </row>
    <row r="171" spans="2:16">
      <c r="P171" s="2"/>
    </row>
    <row r="172" spans="2:16">
      <c r="P172" s="2"/>
    </row>
    <row r="173" spans="2:16">
      <c r="P173" s="2"/>
    </row>
    <row r="174" spans="2:16">
      <c r="P174" s="2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69"/>
  <sheetViews>
    <sheetView topLeftCell="A31" workbookViewId="0">
      <selection activeCell="A38" sqref="A38:E38"/>
    </sheetView>
  </sheetViews>
  <sheetFormatPr defaultColWidth="8.85546875" defaultRowHeight="15"/>
  <cols>
    <col min="1" max="1" width="6.28515625" style="1" customWidth="1"/>
    <col min="2" max="2" width="8.85546875" style="1"/>
    <col min="3" max="3" width="13.7109375" style="1" customWidth="1"/>
    <col min="4" max="4" width="8.85546875" style="1"/>
    <col min="5" max="12" width="8.7109375" style="1" customWidth="1"/>
    <col min="13" max="13" width="8.7109375" style="6" customWidth="1"/>
    <col min="14" max="14" width="8.85546875" style="1"/>
    <col min="15" max="15" width="8.85546875" style="7"/>
    <col min="16" max="16384" width="8.85546875" style="1"/>
  </cols>
  <sheetData>
    <row r="1" spans="1:18">
      <c r="A1" s="5"/>
    </row>
    <row r="2" spans="1:18">
      <c r="A2" s="1" t="s">
        <v>0</v>
      </c>
      <c r="E2" s="8" t="s">
        <v>59</v>
      </c>
      <c r="F2" s="9"/>
      <c r="G2" s="8"/>
      <c r="H2" s="8"/>
      <c r="I2" s="8"/>
      <c r="J2" s="8"/>
      <c r="K2" s="8"/>
      <c r="L2" s="8"/>
      <c r="M2" s="10"/>
    </row>
    <row r="3" spans="1:18">
      <c r="A3" s="1">
        <v>1</v>
      </c>
      <c r="B3" s="2" t="s">
        <v>12</v>
      </c>
      <c r="C3" s="2"/>
      <c r="D3" s="2" t="s">
        <v>2</v>
      </c>
      <c r="E3" s="2">
        <v>384</v>
      </c>
      <c r="F3" s="2"/>
      <c r="G3" s="2"/>
      <c r="H3" s="2"/>
      <c r="I3" s="2"/>
      <c r="J3" s="2"/>
      <c r="K3" s="2"/>
      <c r="L3" s="2"/>
      <c r="M3" s="3"/>
      <c r="N3" s="2"/>
      <c r="O3" s="4"/>
      <c r="P3" s="2"/>
      <c r="R3" s="11"/>
    </row>
    <row r="4" spans="1:18">
      <c r="A4" s="1">
        <v>2</v>
      </c>
      <c r="B4" s="2" t="s">
        <v>1</v>
      </c>
      <c r="C4" s="2"/>
      <c r="D4" s="2" t="s">
        <v>2</v>
      </c>
      <c r="E4" s="2">
        <v>378</v>
      </c>
      <c r="F4" s="2"/>
      <c r="G4" s="2"/>
      <c r="H4" s="2"/>
      <c r="I4" s="2"/>
      <c r="J4" s="2"/>
      <c r="K4" s="2"/>
      <c r="L4" s="2"/>
      <c r="M4" s="3"/>
      <c r="N4" s="2"/>
      <c r="O4" s="4"/>
      <c r="P4" s="2"/>
      <c r="R4" s="11"/>
    </row>
    <row r="5" spans="1:18">
      <c r="A5" s="1">
        <v>3</v>
      </c>
      <c r="B5" s="2" t="s">
        <v>3</v>
      </c>
      <c r="C5" s="2"/>
      <c r="D5" s="2" t="s">
        <v>39</v>
      </c>
      <c r="E5" s="2">
        <v>373</v>
      </c>
      <c r="F5" s="2"/>
      <c r="G5" s="2"/>
      <c r="H5" s="2"/>
      <c r="I5" s="2"/>
      <c r="J5" s="2"/>
      <c r="K5" s="2"/>
      <c r="L5" s="2"/>
      <c r="M5" s="3"/>
      <c r="N5" s="2"/>
      <c r="O5" s="4"/>
      <c r="P5" s="2"/>
      <c r="R5" s="11"/>
    </row>
    <row r="6" spans="1:18">
      <c r="A6" s="1">
        <v>4</v>
      </c>
      <c r="B6" s="2" t="s">
        <v>13</v>
      </c>
      <c r="C6" s="2"/>
      <c r="D6" s="2" t="s">
        <v>22</v>
      </c>
      <c r="E6" s="2">
        <v>368</v>
      </c>
      <c r="F6" s="2"/>
      <c r="G6" s="2"/>
      <c r="H6" s="2"/>
      <c r="I6" s="2"/>
      <c r="J6" s="2"/>
      <c r="K6" s="2"/>
      <c r="L6" s="2"/>
      <c r="M6" s="3"/>
      <c r="N6" s="2"/>
      <c r="O6" s="4"/>
      <c r="P6" s="2"/>
      <c r="R6" s="11"/>
    </row>
    <row r="7" spans="1:18">
      <c r="A7" s="1">
        <v>5</v>
      </c>
      <c r="B7" s="2" t="s">
        <v>15</v>
      </c>
      <c r="C7" s="2"/>
      <c r="D7" s="2" t="s">
        <v>2</v>
      </c>
      <c r="E7" s="2">
        <v>348</v>
      </c>
      <c r="F7" s="2"/>
      <c r="G7" s="2"/>
      <c r="H7" s="2"/>
      <c r="I7" s="2"/>
      <c r="J7" s="2"/>
      <c r="K7" s="2"/>
      <c r="L7" s="2"/>
      <c r="M7" s="3"/>
      <c r="N7" s="2"/>
      <c r="O7" s="4"/>
      <c r="P7" s="2"/>
      <c r="R7" s="11"/>
    </row>
    <row r="8" spans="1:18">
      <c r="A8" s="1">
        <v>6</v>
      </c>
      <c r="B8" s="2" t="s">
        <v>47</v>
      </c>
      <c r="C8" s="2"/>
      <c r="D8" s="2" t="s">
        <v>39</v>
      </c>
      <c r="E8" s="2">
        <v>347</v>
      </c>
      <c r="F8" s="2"/>
      <c r="G8" s="2"/>
      <c r="H8" s="2"/>
      <c r="I8" s="2"/>
      <c r="J8" s="2"/>
      <c r="K8" s="2"/>
      <c r="L8" s="2"/>
      <c r="M8" s="3"/>
      <c r="N8" s="2"/>
      <c r="O8" s="4"/>
      <c r="P8" s="2"/>
      <c r="R8" s="11"/>
    </row>
    <row r="9" spans="1:18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2"/>
      <c r="O9" s="4"/>
      <c r="P9" s="2"/>
    </row>
    <row r="10" spans="1:18">
      <c r="A10" s="1" t="s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2"/>
      <c r="O10" s="4"/>
      <c r="P10" s="2"/>
    </row>
    <row r="11" spans="1:18">
      <c r="A11" s="1">
        <v>1</v>
      </c>
      <c r="B11" s="2" t="s">
        <v>28</v>
      </c>
      <c r="C11" s="2"/>
      <c r="D11" s="2" t="s">
        <v>2</v>
      </c>
      <c r="E11" s="2">
        <v>379</v>
      </c>
      <c r="F11" s="2"/>
      <c r="G11" s="2"/>
      <c r="H11" s="2"/>
      <c r="I11" s="2"/>
      <c r="J11" s="2"/>
      <c r="K11" s="2"/>
      <c r="L11" s="2"/>
      <c r="M11" s="3"/>
      <c r="N11" s="2"/>
      <c r="O11" s="4"/>
      <c r="P11" s="2"/>
    </row>
    <row r="12" spans="1:18">
      <c r="A12" s="1">
        <v>2</v>
      </c>
      <c r="B12" s="2" t="s">
        <v>16</v>
      </c>
      <c r="C12" s="2"/>
      <c r="D12" s="2" t="s">
        <v>14</v>
      </c>
      <c r="E12" s="2">
        <v>375</v>
      </c>
      <c r="F12" s="2" t="s">
        <v>60</v>
      </c>
      <c r="G12" s="2"/>
      <c r="H12" s="2"/>
      <c r="I12" s="2"/>
      <c r="J12" s="2"/>
      <c r="K12" s="2"/>
      <c r="L12" s="2"/>
      <c r="M12" s="3"/>
      <c r="N12" s="2"/>
      <c r="O12" s="4"/>
      <c r="P12" s="2"/>
    </row>
    <row r="13" spans="1:18">
      <c r="A13" s="1">
        <v>3</v>
      </c>
      <c r="B13" s="2" t="s">
        <v>5</v>
      </c>
      <c r="C13" s="2"/>
      <c r="D13" s="2" t="s">
        <v>2</v>
      </c>
      <c r="E13" s="2">
        <v>375</v>
      </c>
      <c r="F13" s="2" t="s">
        <v>61</v>
      </c>
      <c r="G13" s="2"/>
      <c r="H13" s="2"/>
      <c r="I13" s="2"/>
      <c r="J13" s="2"/>
      <c r="K13" s="2"/>
      <c r="L13" s="2"/>
      <c r="M13" s="3"/>
      <c r="N13" s="2"/>
      <c r="O13" s="4"/>
      <c r="P13" s="2"/>
    </row>
    <row r="14" spans="1:18">
      <c r="O14" s="4"/>
    </row>
    <row r="15" spans="1:18">
      <c r="A15" s="1" t="s">
        <v>18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3"/>
      <c r="N15" s="2"/>
      <c r="O15" s="4"/>
      <c r="P15" s="2"/>
    </row>
    <row r="16" spans="1:18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3"/>
      <c r="N16" s="2"/>
      <c r="O16" s="4"/>
      <c r="P16" s="2"/>
    </row>
    <row r="17" spans="1:18">
      <c r="A17" s="1" t="s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3"/>
      <c r="N17" s="2"/>
      <c r="O17" s="4"/>
      <c r="P17" s="2"/>
    </row>
    <row r="18" spans="1:18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3"/>
      <c r="N18" s="2"/>
      <c r="O18" s="4"/>
      <c r="P18" s="2"/>
    </row>
    <row r="19" spans="1:18">
      <c r="A19" s="1" t="s">
        <v>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3"/>
      <c r="N19" s="2"/>
      <c r="O19" s="4"/>
      <c r="P19" s="2"/>
    </row>
    <row r="20" spans="1:18">
      <c r="A20" s="1">
        <v>1</v>
      </c>
      <c r="B20" s="2" t="s">
        <v>57</v>
      </c>
      <c r="C20" s="2"/>
      <c r="D20" s="2" t="s">
        <v>2</v>
      </c>
      <c r="E20" s="2">
        <v>357</v>
      </c>
      <c r="F20" s="2"/>
      <c r="G20" s="2"/>
      <c r="H20" s="2"/>
      <c r="I20" s="2"/>
      <c r="J20" s="2"/>
      <c r="K20" s="2"/>
      <c r="L20" s="2"/>
      <c r="M20" s="3"/>
      <c r="N20" s="2"/>
      <c r="O20" s="4"/>
      <c r="P20" s="2"/>
    </row>
    <row r="21" spans="1:18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3"/>
      <c r="N21" s="2"/>
      <c r="O21" s="4"/>
      <c r="P21" s="2"/>
      <c r="R21" s="11"/>
    </row>
    <row r="22" spans="1:18">
      <c r="A22" s="1" t="s">
        <v>19</v>
      </c>
      <c r="B22" s="2"/>
      <c r="C22" s="2"/>
      <c r="D22" s="2" t="s">
        <v>10</v>
      </c>
      <c r="E22" s="2"/>
      <c r="F22" s="2"/>
      <c r="G22" s="2"/>
      <c r="H22" s="2"/>
      <c r="I22" s="2"/>
      <c r="J22" s="2"/>
      <c r="K22" s="2"/>
      <c r="L22" s="2"/>
      <c r="M22" s="3"/>
      <c r="N22" s="2"/>
      <c r="O22" s="4"/>
      <c r="P22" s="2"/>
      <c r="R22" s="11"/>
    </row>
    <row r="23" spans="1:18">
      <c r="A23" s="1">
        <v>1</v>
      </c>
      <c r="B23" s="2" t="s">
        <v>62</v>
      </c>
      <c r="C23" s="2"/>
      <c r="D23" s="2" t="s">
        <v>2</v>
      </c>
      <c r="E23" s="2">
        <v>232</v>
      </c>
      <c r="F23" s="2"/>
      <c r="G23" s="2"/>
      <c r="H23" s="2"/>
      <c r="I23" s="2"/>
      <c r="J23" s="2"/>
      <c r="K23" s="2"/>
      <c r="L23" s="2"/>
      <c r="M23" s="3"/>
      <c r="N23" s="2"/>
      <c r="O23" s="4"/>
      <c r="P23" s="2"/>
      <c r="R23" s="11"/>
    </row>
    <row r="24" spans="1:18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3"/>
      <c r="N24" s="2"/>
      <c r="O24" s="4"/>
      <c r="P24" s="2"/>
    </row>
    <row r="25" spans="1:18">
      <c r="A25" s="1" t="s">
        <v>19</v>
      </c>
      <c r="B25" s="2"/>
      <c r="C25" s="2"/>
      <c r="D25" s="2" t="s">
        <v>26</v>
      </c>
      <c r="E25" s="2"/>
      <c r="F25" s="2"/>
      <c r="G25" s="2"/>
      <c r="H25" s="2"/>
      <c r="I25" s="2"/>
      <c r="J25" s="2"/>
      <c r="K25" s="2"/>
      <c r="L25" s="2"/>
      <c r="M25" s="3"/>
      <c r="N25" s="2"/>
      <c r="O25" s="4"/>
      <c r="P25" s="2"/>
    </row>
    <row r="26" spans="1:18">
      <c r="A26" s="1">
        <v>1</v>
      </c>
      <c r="B26" s="2" t="s">
        <v>27</v>
      </c>
      <c r="C26" s="2"/>
      <c r="D26" s="2" t="s">
        <v>2</v>
      </c>
      <c r="E26" s="2">
        <v>179</v>
      </c>
      <c r="F26" s="2"/>
      <c r="G26" s="2"/>
      <c r="H26" s="2"/>
      <c r="I26" s="2"/>
      <c r="J26" s="2"/>
      <c r="K26" s="2"/>
      <c r="L26" s="2"/>
      <c r="M26" s="3"/>
      <c r="N26" s="2"/>
      <c r="O26" s="4"/>
      <c r="P26" s="2"/>
    </row>
    <row r="27" spans="1:18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3"/>
      <c r="N27" s="2"/>
      <c r="O27" s="4"/>
      <c r="P27" s="2"/>
    </row>
    <row r="28" spans="1:18">
      <c r="A28" s="1" t="s">
        <v>9</v>
      </c>
      <c r="B28" s="2"/>
      <c r="C28" s="2"/>
      <c r="D28" s="2" t="s">
        <v>10</v>
      </c>
      <c r="E28" s="2"/>
      <c r="F28" s="2"/>
      <c r="G28" s="2"/>
      <c r="H28" s="2"/>
      <c r="I28" s="2"/>
      <c r="J28" s="2"/>
      <c r="K28" s="2"/>
      <c r="L28" s="2"/>
      <c r="M28" s="3"/>
      <c r="N28" s="2"/>
      <c r="O28" s="4"/>
      <c r="P28" s="2"/>
    </row>
    <row r="29" spans="1:18">
      <c r="A29" s="1">
        <v>1</v>
      </c>
      <c r="B29" s="2" t="s">
        <v>11</v>
      </c>
      <c r="C29" s="2"/>
      <c r="D29" s="2" t="s">
        <v>2</v>
      </c>
      <c r="E29" s="2">
        <v>252</v>
      </c>
      <c r="F29" s="2"/>
      <c r="G29" s="2"/>
      <c r="H29" s="2"/>
      <c r="I29" s="2"/>
      <c r="J29" s="2"/>
      <c r="K29" s="2"/>
      <c r="L29" s="2"/>
      <c r="M29" s="3"/>
      <c r="N29" s="2"/>
      <c r="O29" s="4"/>
      <c r="P29" s="2"/>
    </row>
    <row r="30" spans="1:18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3"/>
      <c r="N30" s="2"/>
      <c r="O30" s="4"/>
      <c r="P30" s="2"/>
    </row>
    <row r="31" spans="1:18">
      <c r="A31" s="1" t="s">
        <v>23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3"/>
      <c r="N31" s="2"/>
      <c r="O31" s="4"/>
      <c r="P31" s="2"/>
    </row>
    <row r="32" spans="1:18">
      <c r="A32" s="1">
        <v>1</v>
      </c>
      <c r="B32" s="2" t="s">
        <v>38</v>
      </c>
      <c r="C32" s="2"/>
      <c r="D32" s="2" t="s">
        <v>2</v>
      </c>
      <c r="E32" s="2">
        <v>331</v>
      </c>
      <c r="F32" s="2"/>
      <c r="G32" s="2"/>
      <c r="H32" s="2"/>
      <c r="I32" s="2"/>
      <c r="J32" s="2"/>
      <c r="K32" s="2"/>
      <c r="L32" s="2"/>
      <c r="M32" s="3"/>
      <c r="N32" s="2"/>
      <c r="O32" s="4"/>
      <c r="P32" s="2"/>
      <c r="R32" s="11"/>
    </row>
    <row r="33" spans="1:18">
      <c r="A33" s="1">
        <v>2</v>
      </c>
      <c r="B33" s="2" t="s">
        <v>58</v>
      </c>
      <c r="C33" s="2"/>
      <c r="D33" s="2" t="s">
        <v>54</v>
      </c>
      <c r="E33" s="2">
        <v>311</v>
      </c>
      <c r="F33" s="2"/>
      <c r="G33" s="2"/>
      <c r="H33" s="2"/>
      <c r="I33" s="2"/>
      <c r="J33" s="2"/>
      <c r="K33" s="2"/>
      <c r="L33" s="2"/>
      <c r="M33" s="3"/>
      <c r="N33" s="2"/>
      <c r="O33" s="4"/>
      <c r="P33" s="2"/>
    </row>
    <row r="34" spans="1:18">
      <c r="A34" s="1">
        <v>3</v>
      </c>
      <c r="B34" s="2" t="s">
        <v>20</v>
      </c>
      <c r="C34" s="2"/>
      <c r="D34" s="2" t="s">
        <v>2</v>
      </c>
      <c r="E34" s="2">
        <v>307</v>
      </c>
      <c r="F34" s="2"/>
      <c r="G34" s="2"/>
      <c r="H34" s="2"/>
      <c r="I34" s="2"/>
      <c r="J34" s="2"/>
      <c r="K34" s="2"/>
      <c r="L34" s="2"/>
      <c r="M34" s="3"/>
      <c r="N34" s="2"/>
      <c r="O34" s="4"/>
      <c r="P34" s="2"/>
    </row>
    <row r="35" spans="1:18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3"/>
      <c r="N35" s="2"/>
      <c r="O35" s="4"/>
      <c r="P35" s="2"/>
    </row>
    <row r="36" spans="1:18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3"/>
      <c r="N36" s="2"/>
      <c r="O36" s="4"/>
      <c r="P36" s="2"/>
    </row>
    <row r="37" spans="1:18">
      <c r="A37" s="1" t="s">
        <v>24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3"/>
      <c r="N37" s="2"/>
      <c r="O37" s="4"/>
      <c r="P37" s="2"/>
    </row>
    <row r="38" spans="1:18">
      <c r="A38" s="1">
        <v>1</v>
      </c>
      <c r="B38" s="2" t="s">
        <v>36</v>
      </c>
      <c r="C38" s="2"/>
      <c r="D38" s="2" t="s">
        <v>37</v>
      </c>
      <c r="E38" s="2">
        <v>378</v>
      </c>
      <c r="F38" s="2"/>
      <c r="G38" s="2"/>
      <c r="H38" s="2"/>
      <c r="I38" s="2"/>
      <c r="J38" s="2"/>
      <c r="K38" s="2"/>
      <c r="L38" s="2"/>
      <c r="M38" s="3"/>
      <c r="N38" s="2"/>
      <c r="O38" s="4"/>
      <c r="P38" s="2"/>
      <c r="R38" s="11"/>
    </row>
    <row r="39" spans="1:18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3"/>
      <c r="N39" s="2"/>
      <c r="O39" s="4"/>
      <c r="P39" s="2"/>
    </row>
    <row r="40" spans="1:18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3"/>
      <c r="N40" s="2"/>
      <c r="O40" s="4"/>
      <c r="P40" s="2"/>
    </row>
    <row r="41" spans="1:18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3"/>
      <c r="N41" s="2"/>
      <c r="O41" s="4"/>
      <c r="P41" s="2"/>
    </row>
    <row r="42" spans="1:18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3"/>
      <c r="N42" s="2"/>
      <c r="O42" s="4"/>
      <c r="P42" s="2"/>
      <c r="R42" s="11"/>
    </row>
    <row r="43" spans="1:18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3"/>
      <c r="N43" s="2"/>
      <c r="O43" s="4"/>
      <c r="P43" s="2"/>
    </row>
    <row r="44" spans="1:18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3"/>
      <c r="N44" s="2"/>
      <c r="O44" s="4"/>
      <c r="P44" s="2"/>
    </row>
    <row r="45" spans="1:18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3"/>
      <c r="N45" s="2"/>
      <c r="O45" s="4"/>
      <c r="P45" s="2"/>
    </row>
    <row r="46" spans="1:18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3"/>
      <c r="N46" s="2"/>
      <c r="O46" s="4"/>
      <c r="P46" s="2"/>
    </row>
    <row r="47" spans="1:18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3"/>
      <c r="N47" s="2"/>
      <c r="O47" s="4"/>
      <c r="P47" s="2"/>
    </row>
    <row r="48" spans="1:18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3"/>
      <c r="N48" s="2"/>
      <c r="O48" s="4"/>
      <c r="P48" s="2"/>
    </row>
    <row r="49" spans="2:16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3"/>
      <c r="N49" s="2"/>
      <c r="O49" s="4"/>
      <c r="P49" s="2"/>
    </row>
    <row r="50" spans="2:16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3"/>
      <c r="N50" s="2"/>
      <c r="O50" s="4"/>
      <c r="P50" s="2"/>
    </row>
    <row r="51" spans="2:16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3"/>
      <c r="N51" s="2"/>
      <c r="O51" s="4"/>
      <c r="P51" s="2"/>
    </row>
    <row r="52" spans="2:16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3"/>
      <c r="N52" s="2"/>
      <c r="O52" s="4"/>
      <c r="P52" s="2"/>
    </row>
    <row r="53" spans="2:16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3"/>
      <c r="N53" s="2"/>
      <c r="O53" s="4"/>
      <c r="P53" s="2"/>
    </row>
    <row r="54" spans="2:16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3"/>
      <c r="N54" s="2"/>
      <c r="O54" s="4"/>
      <c r="P54" s="2"/>
    </row>
    <row r="55" spans="2:16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3"/>
      <c r="N55" s="2"/>
      <c r="O55" s="4"/>
      <c r="P55" s="2"/>
    </row>
    <row r="56" spans="2:16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3"/>
      <c r="N56" s="2"/>
      <c r="O56" s="4"/>
      <c r="P56" s="2"/>
    </row>
    <row r="57" spans="2:1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3"/>
      <c r="N57" s="2"/>
      <c r="O57" s="4"/>
      <c r="P57" s="2"/>
    </row>
    <row r="58" spans="2:1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3"/>
      <c r="N58" s="2"/>
      <c r="O58" s="4"/>
      <c r="P58" s="2"/>
    </row>
    <row r="59" spans="2:1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3"/>
      <c r="N59" s="2"/>
      <c r="O59" s="4"/>
      <c r="P59" s="2"/>
    </row>
    <row r="60" spans="2:16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3"/>
      <c r="N60" s="2"/>
      <c r="O60" s="4"/>
      <c r="P60" s="2"/>
    </row>
    <row r="61" spans="2:16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3"/>
      <c r="N61" s="2"/>
      <c r="O61" s="4"/>
      <c r="P61" s="2"/>
    </row>
    <row r="62" spans="2:16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3"/>
      <c r="N62" s="2"/>
      <c r="O62" s="4"/>
      <c r="P62" s="2"/>
    </row>
    <row r="63" spans="2:16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3"/>
      <c r="N63" s="2"/>
      <c r="O63" s="4"/>
      <c r="P63" s="2"/>
    </row>
    <row r="64" spans="2:16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3"/>
      <c r="N64" s="2"/>
      <c r="O64" s="4"/>
      <c r="P64" s="2"/>
    </row>
    <row r="65" spans="2:16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3"/>
      <c r="N65" s="2"/>
      <c r="O65" s="4"/>
      <c r="P65" s="2"/>
    </row>
    <row r="66" spans="2:1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3"/>
      <c r="N66" s="2"/>
      <c r="O66" s="4"/>
      <c r="P66" s="2"/>
    </row>
    <row r="67" spans="2:16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3"/>
      <c r="N67" s="2"/>
      <c r="O67" s="4"/>
      <c r="P67" s="2"/>
    </row>
    <row r="68" spans="2:16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3"/>
      <c r="N68" s="2"/>
      <c r="O68" s="4"/>
      <c r="P68" s="2"/>
    </row>
    <row r="69" spans="2:16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3"/>
      <c r="N69" s="2"/>
      <c r="O69" s="4"/>
      <c r="P69" s="2"/>
    </row>
    <row r="70" spans="2:16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3"/>
      <c r="N70" s="2"/>
      <c r="O70" s="4"/>
      <c r="P70" s="2"/>
    </row>
    <row r="71" spans="2:16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3"/>
      <c r="N71" s="2"/>
      <c r="O71" s="4"/>
      <c r="P71" s="2"/>
    </row>
    <row r="72" spans="2:16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3"/>
      <c r="N72" s="2"/>
      <c r="O72" s="4"/>
      <c r="P72" s="2"/>
    </row>
    <row r="73" spans="2:16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3"/>
      <c r="N73" s="2"/>
      <c r="O73" s="4"/>
      <c r="P73" s="2"/>
    </row>
    <row r="74" spans="2:16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3"/>
      <c r="N74" s="2"/>
      <c r="O74" s="4"/>
      <c r="P74" s="2"/>
    </row>
    <row r="75" spans="2:16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3"/>
      <c r="N75" s="2"/>
      <c r="O75" s="4"/>
      <c r="P75" s="2"/>
    </row>
    <row r="76" spans="2:16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4"/>
      <c r="P76" s="2"/>
    </row>
    <row r="77" spans="2:16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4"/>
      <c r="P77" s="2"/>
    </row>
    <row r="78" spans="2:16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3"/>
      <c r="N78" s="2"/>
      <c r="O78" s="4"/>
      <c r="P78" s="2"/>
    </row>
    <row r="79" spans="2:16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4"/>
      <c r="P79" s="2"/>
    </row>
    <row r="80" spans="2:16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3"/>
      <c r="N80" s="2"/>
      <c r="O80" s="4"/>
      <c r="P80" s="2"/>
    </row>
    <row r="81" spans="2:16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3"/>
      <c r="N81" s="2"/>
      <c r="O81" s="4"/>
      <c r="P81" s="2"/>
    </row>
    <row r="82" spans="2:16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3"/>
      <c r="N82" s="2"/>
      <c r="O82" s="4"/>
      <c r="P82" s="2"/>
    </row>
    <row r="83" spans="2:16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3"/>
      <c r="N83" s="2"/>
      <c r="O83" s="4"/>
      <c r="P83" s="2"/>
    </row>
    <row r="84" spans="2:16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3"/>
      <c r="N84" s="2"/>
      <c r="O84" s="4"/>
      <c r="P84" s="2"/>
    </row>
    <row r="85" spans="2:16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3"/>
      <c r="N85" s="2"/>
      <c r="O85" s="4"/>
      <c r="P85" s="2"/>
    </row>
    <row r="86" spans="2:16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3"/>
      <c r="N86" s="2"/>
      <c r="O86" s="4"/>
      <c r="P86" s="2"/>
    </row>
    <row r="87" spans="2:16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3"/>
      <c r="N87" s="2"/>
      <c r="O87" s="4"/>
      <c r="P87" s="2"/>
    </row>
    <row r="88" spans="2:16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3"/>
      <c r="N88" s="2"/>
      <c r="O88" s="4"/>
      <c r="P88" s="2"/>
    </row>
    <row r="89" spans="2:16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3"/>
      <c r="N89" s="2"/>
      <c r="O89" s="4"/>
      <c r="P89" s="2"/>
    </row>
    <row r="90" spans="2:16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3"/>
      <c r="N90" s="2"/>
      <c r="O90" s="4"/>
      <c r="P90" s="2"/>
    </row>
    <row r="91" spans="2:16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3"/>
      <c r="N91" s="2"/>
      <c r="O91" s="4"/>
      <c r="P91" s="2"/>
    </row>
    <row r="92" spans="2:16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3"/>
      <c r="N92" s="2"/>
      <c r="O92" s="4"/>
      <c r="P92" s="2"/>
    </row>
    <row r="93" spans="2:16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3"/>
      <c r="N93" s="2"/>
      <c r="O93" s="4"/>
      <c r="P93" s="2"/>
    </row>
    <row r="94" spans="2:16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3"/>
      <c r="N94" s="2"/>
      <c r="O94" s="4"/>
      <c r="P94" s="2"/>
    </row>
    <row r="95" spans="2:16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3"/>
      <c r="N95" s="2"/>
      <c r="O95" s="4"/>
      <c r="P95" s="2"/>
    </row>
    <row r="96" spans="2:16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3"/>
      <c r="N96" s="2"/>
      <c r="O96" s="4"/>
      <c r="P96" s="2"/>
    </row>
    <row r="97" spans="2:16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3"/>
      <c r="N97" s="2"/>
      <c r="O97" s="4"/>
      <c r="P97" s="2"/>
    </row>
    <row r="98" spans="2:16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3"/>
      <c r="N98" s="2"/>
      <c r="O98" s="4"/>
      <c r="P98" s="2"/>
    </row>
    <row r="99" spans="2:16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3"/>
      <c r="N99" s="2"/>
      <c r="O99" s="4"/>
      <c r="P99" s="2"/>
    </row>
    <row r="100" spans="2:16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3"/>
      <c r="N100" s="2"/>
      <c r="O100" s="4"/>
      <c r="P100" s="2"/>
    </row>
    <row r="101" spans="2:16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3"/>
      <c r="N101" s="2"/>
      <c r="O101" s="4"/>
      <c r="P101" s="2"/>
    </row>
    <row r="102" spans="2:16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3"/>
      <c r="N102" s="2"/>
      <c r="O102" s="4"/>
      <c r="P102" s="2"/>
    </row>
    <row r="103" spans="2:16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3"/>
      <c r="N103" s="2"/>
      <c r="O103" s="4"/>
      <c r="P103" s="2"/>
    </row>
    <row r="104" spans="2:16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3"/>
      <c r="N104" s="2"/>
      <c r="O104" s="4"/>
      <c r="P104" s="2"/>
    </row>
    <row r="105" spans="2:16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3"/>
      <c r="N105" s="2"/>
      <c r="O105" s="4"/>
      <c r="P105" s="2"/>
    </row>
    <row r="106" spans="2:16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3"/>
      <c r="N106" s="2"/>
      <c r="O106" s="4"/>
      <c r="P106" s="2"/>
    </row>
    <row r="107" spans="2:16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3"/>
      <c r="N107" s="2"/>
      <c r="O107" s="4"/>
      <c r="P107" s="2"/>
    </row>
    <row r="108" spans="2:16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3"/>
      <c r="N108" s="2"/>
      <c r="O108" s="4"/>
      <c r="P108" s="2"/>
    </row>
    <row r="109" spans="2:16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3"/>
      <c r="N109" s="2"/>
      <c r="O109" s="4"/>
      <c r="P109" s="2"/>
    </row>
    <row r="110" spans="2:16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3"/>
      <c r="N110" s="2"/>
      <c r="O110" s="4"/>
      <c r="P110" s="2"/>
    </row>
    <row r="111" spans="2:16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3"/>
      <c r="N111" s="2"/>
      <c r="O111" s="4"/>
      <c r="P111" s="2"/>
    </row>
    <row r="112" spans="2:16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3"/>
      <c r="N112" s="2"/>
      <c r="O112" s="4"/>
      <c r="P112" s="2"/>
    </row>
    <row r="113" spans="2:16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3"/>
      <c r="N113" s="2"/>
      <c r="O113" s="4"/>
      <c r="P113" s="2"/>
    </row>
    <row r="114" spans="2:16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3"/>
      <c r="N114" s="2"/>
      <c r="O114" s="4"/>
      <c r="P114" s="2"/>
    </row>
    <row r="115" spans="2:16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3"/>
      <c r="N115" s="2"/>
      <c r="O115" s="4"/>
      <c r="P115" s="2"/>
    </row>
    <row r="116" spans="2:16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3"/>
      <c r="N116" s="2"/>
      <c r="O116" s="4"/>
      <c r="P116" s="2"/>
    </row>
    <row r="117" spans="2:16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3"/>
      <c r="N117" s="2"/>
      <c r="O117" s="4"/>
      <c r="P117" s="2"/>
    </row>
    <row r="118" spans="2:16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3"/>
      <c r="N118" s="2"/>
      <c r="O118" s="4"/>
      <c r="P118" s="2"/>
    </row>
    <row r="119" spans="2:16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3"/>
      <c r="N119" s="2"/>
      <c r="O119" s="4"/>
      <c r="P119" s="2"/>
    </row>
    <row r="120" spans="2:16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3"/>
      <c r="N120" s="2"/>
      <c r="O120" s="4"/>
      <c r="P120" s="2"/>
    </row>
    <row r="121" spans="2:16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3"/>
      <c r="N121" s="2"/>
      <c r="O121" s="4"/>
      <c r="P121" s="2"/>
    </row>
    <row r="122" spans="2:16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3"/>
      <c r="N122" s="2"/>
      <c r="O122" s="4"/>
      <c r="P122" s="2"/>
    </row>
    <row r="123" spans="2:16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3"/>
      <c r="N123" s="2"/>
      <c r="O123" s="4"/>
      <c r="P123" s="2"/>
    </row>
    <row r="124" spans="2:16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3"/>
      <c r="N124" s="2"/>
      <c r="O124" s="4"/>
      <c r="P124" s="2"/>
    </row>
    <row r="125" spans="2:16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3"/>
      <c r="N125" s="2"/>
      <c r="O125" s="4"/>
      <c r="P125" s="2"/>
    </row>
    <row r="126" spans="2:16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3"/>
      <c r="N126" s="2"/>
      <c r="O126" s="4"/>
      <c r="P126" s="2"/>
    </row>
    <row r="127" spans="2:16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3"/>
      <c r="N127" s="2"/>
      <c r="O127" s="4"/>
      <c r="P127" s="2"/>
    </row>
    <row r="128" spans="2:16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3"/>
      <c r="N128" s="2"/>
      <c r="O128" s="4"/>
      <c r="P128" s="2"/>
    </row>
    <row r="129" spans="2:16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3"/>
      <c r="N129" s="2"/>
      <c r="O129" s="4"/>
      <c r="P129" s="2"/>
    </row>
    <row r="130" spans="2:16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3"/>
      <c r="N130" s="2"/>
      <c r="O130" s="4"/>
      <c r="P130" s="2"/>
    </row>
    <row r="131" spans="2:16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3"/>
      <c r="N131" s="2"/>
      <c r="O131" s="4"/>
      <c r="P131" s="2"/>
    </row>
    <row r="132" spans="2:16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3"/>
      <c r="N132" s="2"/>
      <c r="O132" s="4"/>
      <c r="P132" s="2"/>
    </row>
    <row r="133" spans="2:16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3"/>
      <c r="N133" s="2"/>
      <c r="O133" s="4"/>
      <c r="P133" s="2"/>
    </row>
    <row r="134" spans="2:16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3"/>
      <c r="N134" s="2"/>
      <c r="O134" s="4"/>
      <c r="P134" s="2"/>
    </row>
    <row r="135" spans="2:16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3"/>
      <c r="N135" s="2"/>
      <c r="O135" s="4"/>
      <c r="P135" s="2"/>
    </row>
    <row r="136" spans="2:16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3"/>
      <c r="N136" s="2"/>
      <c r="O136" s="4"/>
      <c r="P136" s="2"/>
    </row>
    <row r="137" spans="2:16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3"/>
      <c r="N137" s="2"/>
      <c r="O137" s="4"/>
      <c r="P137" s="2"/>
    </row>
    <row r="138" spans="2:16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3"/>
      <c r="N138" s="2"/>
      <c r="O138" s="4"/>
      <c r="P138" s="2"/>
    </row>
    <row r="139" spans="2:16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3"/>
      <c r="N139" s="2"/>
      <c r="O139" s="4"/>
      <c r="P139" s="2"/>
    </row>
    <row r="140" spans="2:16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3"/>
      <c r="N140" s="2"/>
      <c r="O140" s="4"/>
      <c r="P140" s="2"/>
    </row>
    <row r="141" spans="2:16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3"/>
      <c r="N141" s="2"/>
      <c r="O141" s="4"/>
      <c r="P141" s="2"/>
    </row>
    <row r="142" spans="2:16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3"/>
      <c r="N142" s="2"/>
      <c r="O142" s="4"/>
      <c r="P142" s="2"/>
    </row>
    <row r="143" spans="2:16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3"/>
      <c r="N143" s="2"/>
      <c r="O143" s="4"/>
      <c r="P143" s="2"/>
    </row>
    <row r="144" spans="2:16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3"/>
      <c r="N144" s="2"/>
      <c r="O144" s="4"/>
      <c r="P144" s="2"/>
    </row>
    <row r="145" spans="2:16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3"/>
      <c r="N145" s="2"/>
      <c r="O145" s="4"/>
      <c r="P145" s="2"/>
    </row>
    <row r="146" spans="2:16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3"/>
      <c r="N146" s="2"/>
      <c r="O146" s="4"/>
      <c r="P146" s="2"/>
    </row>
    <row r="147" spans="2:16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3"/>
      <c r="N147" s="2"/>
      <c r="O147" s="4"/>
      <c r="P147" s="2"/>
    </row>
    <row r="148" spans="2:16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3"/>
      <c r="N148" s="2"/>
      <c r="O148" s="4"/>
      <c r="P148" s="2"/>
    </row>
    <row r="149" spans="2:16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3"/>
      <c r="N149" s="2"/>
      <c r="O149" s="4"/>
      <c r="P149" s="2"/>
    </row>
    <row r="150" spans="2:16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3"/>
      <c r="N150" s="2"/>
      <c r="O150" s="4"/>
      <c r="P150" s="2"/>
    </row>
    <row r="151" spans="2:16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3"/>
      <c r="N151" s="2"/>
      <c r="O151" s="4"/>
      <c r="P151" s="2"/>
    </row>
    <row r="152" spans="2:16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3"/>
      <c r="N152" s="2"/>
      <c r="O152" s="4"/>
      <c r="P152" s="2"/>
    </row>
    <row r="153" spans="2:16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3"/>
      <c r="N153" s="2"/>
      <c r="O153" s="4"/>
      <c r="P153" s="2"/>
    </row>
    <row r="154" spans="2:16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3"/>
      <c r="N154" s="2"/>
      <c r="O154" s="4"/>
      <c r="P154" s="2"/>
    </row>
    <row r="155" spans="2:16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3"/>
      <c r="N155" s="2"/>
      <c r="O155" s="4"/>
      <c r="P155" s="2"/>
    </row>
    <row r="156" spans="2:16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3"/>
      <c r="N156" s="2"/>
      <c r="O156" s="4"/>
      <c r="P156" s="2"/>
    </row>
    <row r="157" spans="2:16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3"/>
      <c r="N157" s="2"/>
      <c r="O157" s="4"/>
      <c r="P157" s="2"/>
    </row>
    <row r="158" spans="2:16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3"/>
      <c r="N158" s="2"/>
      <c r="O158" s="4"/>
      <c r="P158" s="2"/>
    </row>
    <row r="159" spans="2:16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3"/>
      <c r="N159" s="2"/>
      <c r="O159" s="4"/>
      <c r="P159" s="2"/>
    </row>
    <row r="160" spans="2:16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3"/>
      <c r="N160" s="2"/>
      <c r="O160" s="4"/>
      <c r="P160" s="2"/>
    </row>
    <row r="161" spans="2:16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3"/>
      <c r="N161" s="2"/>
      <c r="O161" s="4"/>
      <c r="P161" s="2"/>
    </row>
    <row r="162" spans="2:16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3"/>
      <c r="N162" s="2"/>
      <c r="O162" s="4"/>
      <c r="P162" s="2"/>
    </row>
    <row r="163" spans="2:16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3"/>
      <c r="N163" s="2"/>
      <c r="O163" s="4"/>
      <c r="P163" s="2"/>
    </row>
    <row r="164" spans="2:16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3"/>
      <c r="N164" s="2"/>
      <c r="O164" s="4"/>
      <c r="P164" s="2"/>
    </row>
    <row r="165" spans="2:16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3"/>
      <c r="N165" s="2"/>
      <c r="O165" s="4"/>
      <c r="P165" s="2"/>
    </row>
    <row r="166" spans="2:16">
      <c r="P166" s="2"/>
    </row>
    <row r="167" spans="2:16">
      <c r="P167" s="2"/>
    </row>
    <row r="168" spans="2:16">
      <c r="P168" s="2"/>
    </row>
    <row r="169" spans="2:16">
      <c r="P169" s="2"/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74"/>
  <sheetViews>
    <sheetView topLeftCell="A29" workbookViewId="0">
      <selection sqref="A1:IV65536"/>
    </sheetView>
  </sheetViews>
  <sheetFormatPr defaultColWidth="8.85546875" defaultRowHeight="15"/>
  <cols>
    <col min="1" max="1" width="6.28515625" style="1" customWidth="1"/>
    <col min="2" max="2" width="8.85546875" style="1"/>
    <col min="3" max="3" width="13.7109375" style="1" customWidth="1"/>
    <col min="4" max="4" width="8.85546875" style="1"/>
    <col min="5" max="12" width="8.7109375" style="1" customWidth="1"/>
    <col min="13" max="13" width="8.7109375" style="6" customWidth="1"/>
    <col min="14" max="14" width="8.85546875" style="1"/>
    <col min="15" max="15" width="8.85546875" style="7"/>
    <col min="16" max="16384" width="8.85546875" style="1"/>
  </cols>
  <sheetData>
    <row r="1" spans="1:18">
      <c r="A1" s="5"/>
    </row>
    <row r="2" spans="1:18">
      <c r="A2" s="1" t="s">
        <v>0</v>
      </c>
      <c r="E2" s="8" t="s">
        <v>55</v>
      </c>
      <c r="F2" s="9"/>
      <c r="G2" s="8"/>
      <c r="H2" s="8"/>
      <c r="I2" s="8"/>
      <c r="J2" s="8"/>
      <c r="K2" s="8"/>
      <c r="L2" s="8"/>
      <c r="M2" s="10"/>
    </row>
    <row r="3" spans="1:18">
      <c r="A3" s="1">
        <v>1</v>
      </c>
      <c r="B3" s="2" t="s">
        <v>12</v>
      </c>
      <c r="C3" s="2"/>
      <c r="D3" s="2" t="s">
        <v>2</v>
      </c>
      <c r="E3" s="2">
        <v>384</v>
      </c>
      <c r="F3" s="2"/>
      <c r="G3" s="2"/>
      <c r="H3" s="2"/>
      <c r="I3" s="2"/>
      <c r="J3" s="2"/>
      <c r="K3" s="2"/>
      <c r="L3" s="2"/>
      <c r="M3" s="3"/>
      <c r="N3" s="2"/>
      <c r="O3" s="4"/>
      <c r="P3" s="2"/>
      <c r="R3" s="11"/>
    </row>
    <row r="4" spans="1:18">
      <c r="A4" s="1">
        <v>2</v>
      </c>
      <c r="B4" s="2" t="s">
        <v>3</v>
      </c>
      <c r="C4" s="2"/>
      <c r="D4" s="2" t="s">
        <v>39</v>
      </c>
      <c r="E4" s="2">
        <v>378</v>
      </c>
      <c r="F4" s="2"/>
      <c r="G4" s="2"/>
      <c r="H4" s="2"/>
      <c r="I4" s="2"/>
      <c r="J4" s="2"/>
      <c r="K4" s="2"/>
      <c r="L4" s="2"/>
      <c r="M4" s="3"/>
      <c r="N4" s="2"/>
      <c r="O4" s="4"/>
      <c r="P4" s="2"/>
      <c r="R4" s="11"/>
    </row>
    <row r="5" spans="1:18">
      <c r="A5" s="1">
        <v>3</v>
      </c>
      <c r="B5" s="2" t="s">
        <v>1</v>
      </c>
      <c r="C5" s="2"/>
      <c r="D5" s="2" t="s">
        <v>2</v>
      </c>
      <c r="E5" s="2">
        <v>374</v>
      </c>
      <c r="F5" s="2"/>
      <c r="G5" s="2"/>
      <c r="H5" s="2"/>
      <c r="I5" s="2"/>
      <c r="J5" s="2"/>
      <c r="K5" s="2"/>
      <c r="L5" s="2"/>
      <c r="M5" s="3"/>
      <c r="N5" s="2"/>
      <c r="O5" s="4"/>
      <c r="P5" s="2"/>
      <c r="R5" s="11"/>
    </row>
    <row r="6" spans="1:18">
      <c r="A6" s="1">
        <v>4</v>
      </c>
      <c r="B6" s="2" t="s">
        <v>13</v>
      </c>
      <c r="C6" s="2"/>
      <c r="D6" s="2" t="s">
        <v>22</v>
      </c>
      <c r="E6" s="2">
        <v>360</v>
      </c>
      <c r="F6" s="2"/>
      <c r="G6" s="2"/>
      <c r="H6" s="2"/>
      <c r="I6" s="2"/>
      <c r="J6" s="2"/>
      <c r="K6" s="2"/>
      <c r="L6" s="2"/>
      <c r="M6" s="3"/>
      <c r="N6" s="2"/>
      <c r="O6" s="4"/>
      <c r="P6" s="2"/>
      <c r="R6" s="11"/>
    </row>
    <row r="7" spans="1:18">
      <c r="A7" s="1">
        <v>5</v>
      </c>
      <c r="B7" s="2" t="s">
        <v>15</v>
      </c>
      <c r="C7" s="2"/>
      <c r="D7" s="2" t="s">
        <v>2</v>
      </c>
      <c r="E7" s="2">
        <v>357</v>
      </c>
      <c r="F7" s="2"/>
      <c r="G7" s="2"/>
      <c r="H7" s="2"/>
      <c r="I7" s="2"/>
      <c r="J7" s="2"/>
      <c r="K7" s="2"/>
      <c r="L7" s="2"/>
      <c r="M7" s="3"/>
      <c r="N7" s="2"/>
      <c r="O7" s="4"/>
      <c r="P7" s="2"/>
      <c r="R7" s="11"/>
    </row>
    <row r="8" spans="1:18">
      <c r="A8" s="1">
        <v>6</v>
      </c>
      <c r="B8" s="2" t="s">
        <v>47</v>
      </c>
      <c r="C8" s="2"/>
      <c r="D8" s="2" t="s">
        <v>39</v>
      </c>
      <c r="E8" s="2">
        <v>352</v>
      </c>
      <c r="F8" s="2"/>
      <c r="G8" s="2"/>
      <c r="H8" s="2"/>
      <c r="I8" s="2"/>
      <c r="J8" s="2"/>
      <c r="K8" s="2"/>
      <c r="L8" s="2"/>
      <c r="M8" s="3"/>
      <c r="N8" s="2"/>
      <c r="O8" s="4"/>
      <c r="P8" s="2"/>
      <c r="R8" s="11"/>
    </row>
    <row r="9" spans="1:18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2"/>
      <c r="O9" s="4"/>
      <c r="P9" s="2"/>
    </row>
    <row r="10" spans="1:18">
      <c r="A10" s="1" t="s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2"/>
      <c r="O10" s="4"/>
      <c r="P10" s="2"/>
    </row>
    <row r="11" spans="1:18">
      <c r="A11" s="1">
        <v>1</v>
      </c>
      <c r="B11" s="2" t="s">
        <v>16</v>
      </c>
      <c r="C11" s="2"/>
      <c r="D11" s="2" t="s">
        <v>14</v>
      </c>
      <c r="E11" s="2">
        <v>383</v>
      </c>
      <c r="F11" s="2"/>
      <c r="G11" s="2"/>
      <c r="H11" s="2"/>
      <c r="I11" s="2"/>
      <c r="J11" s="2"/>
      <c r="K11" s="2"/>
      <c r="L11" s="2"/>
      <c r="M11" s="3"/>
      <c r="N11" s="2"/>
      <c r="O11" s="4"/>
      <c r="P11" s="2"/>
    </row>
    <row r="12" spans="1:18">
      <c r="A12" s="1">
        <v>2</v>
      </c>
      <c r="B12" s="2" t="s">
        <v>5</v>
      </c>
      <c r="C12" s="2"/>
      <c r="D12" s="2" t="s">
        <v>2</v>
      </c>
      <c r="E12" s="2">
        <v>374</v>
      </c>
      <c r="F12" s="2"/>
      <c r="G12" s="2"/>
      <c r="H12" s="2"/>
      <c r="I12" s="2"/>
      <c r="J12" s="2"/>
      <c r="K12" s="2"/>
      <c r="L12" s="2"/>
      <c r="M12" s="3"/>
      <c r="N12" s="2"/>
      <c r="O12" s="4"/>
      <c r="P12" s="2"/>
    </row>
    <row r="13" spans="1:18">
      <c r="A13" s="1">
        <v>3</v>
      </c>
      <c r="B13" s="2" t="s">
        <v>56</v>
      </c>
      <c r="C13" s="2"/>
      <c r="D13" s="2" t="s">
        <v>2</v>
      </c>
      <c r="E13" s="2">
        <v>372</v>
      </c>
      <c r="F13" s="2"/>
      <c r="G13" s="2"/>
      <c r="H13" s="2"/>
      <c r="I13" s="2"/>
      <c r="J13" s="2"/>
      <c r="K13" s="2"/>
      <c r="L13" s="2"/>
      <c r="M13" s="3"/>
      <c r="N13" s="2"/>
      <c r="O13" s="4"/>
      <c r="P13" s="2"/>
    </row>
    <row r="14" spans="1:18">
      <c r="A14" s="1">
        <v>4</v>
      </c>
      <c r="B14" s="2" t="s">
        <v>29</v>
      </c>
      <c r="C14" s="2"/>
      <c r="D14" s="2" t="s">
        <v>2</v>
      </c>
      <c r="E14" s="2">
        <v>366</v>
      </c>
      <c r="F14" s="2"/>
      <c r="G14" s="2"/>
      <c r="H14" s="2"/>
      <c r="I14" s="2"/>
      <c r="J14" s="2"/>
      <c r="K14" s="2"/>
      <c r="L14" s="2"/>
      <c r="M14" s="3"/>
      <c r="N14" s="2"/>
      <c r="O14" s="4"/>
      <c r="P14" s="2"/>
    </row>
    <row r="15" spans="1:18">
      <c r="O15" s="4"/>
    </row>
    <row r="16" spans="1:18">
      <c r="A16" s="1" t="s">
        <v>18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3"/>
      <c r="N16" s="2"/>
      <c r="O16" s="4"/>
      <c r="P16" s="2"/>
    </row>
    <row r="17" spans="1:18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3"/>
      <c r="N17" s="2"/>
      <c r="O17" s="4"/>
      <c r="P17" s="2"/>
    </row>
    <row r="18" spans="1:18">
      <c r="A18" s="1" t="s">
        <v>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3"/>
      <c r="N18" s="2"/>
      <c r="O18" s="4"/>
      <c r="P18" s="2"/>
    </row>
    <row r="19" spans="1:18">
      <c r="A19" s="1">
        <v>1</v>
      </c>
      <c r="B19" s="2" t="s">
        <v>49</v>
      </c>
      <c r="C19" s="2"/>
      <c r="D19" s="2" t="s">
        <v>50</v>
      </c>
      <c r="E19" s="2">
        <v>369</v>
      </c>
      <c r="F19" s="2"/>
      <c r="G19" s="2"/>
      <c r="H19" s="2"/>
      <c r="I19" s="2"/>
      <c r="J19" s="2"/>
      <c r="K19" s="2"/>
      <c r="L19" s="2"/>
      <c r="M19" s="3"/>
      <c r="N19" s="2"/>
      <c r="O19" s="4"/>
      <c r="P19" s="2"/>
    </row>
    <row r="20" spans="1:18">
      <c r="A20" s="1">
        <v>2</v>
      </c>
      <c r="B20" s="2" t="s">
        <v>41</v>
      </c>
      <c r="C20" s="2"/>
      <c r="D20" s="2" t="s">
        <v>42</v>
      </c>
      <c r="E20" s="2">
        <v>362</v>
      </c>
      <c r="F20" s="2"/>
      <c r="G20" s="2"/>
      <c r="H20" s="2"/>
      <c r="I20" s="2"/>
      <c r="J20" s="2"/>
      <c r="K20" s="2"/>
      <c r="L20" s="2"/>
      <c r="M20" s="3"/>
      <c r="N20" s="2"/>
      <c r="O20" s="4"/>
      <c r="P20" s="2"/>
    </row>
    <row r="21" spans="1:18">
      <c r="A21" s="1">
        <v>3</v>
      </c>
      <c r="B21" s="2" t="s">
        <v>45</v>
      </c>
      <c r="C21" s="2"/>
      <c r="D21" s="2" t="s">
        <v>2</v>
      </c>
      <c r="E21" s="2">
        <v>357</v>
      </c>
      <c r="F21" s="2"/>
      <c r="G21" s="2"/>
      <c r="H21" s="2"/>
      <c r="I21" s="2"/>
      <c r="J21" s="2"/>
      <c r="K21" s="2"/>
      <c r="L21" s="2"/>
      <c r="M21" s="3"/>
      <c r="N21" s="2"/>
      <c r="O21" s="4"/>
      <c r="P21" s="2"/>
    </row>
    <row r="22" spans="1:18">
      <c r="A22" s="1">
        <v>4</v>
      </c>
      <c r="B22" s="2" t="s">
        <v>31</v>
      </c>
      <c r="C22" s="2"/>
      <c r="D22" s="2" t="s">
        <v>2</v>
      </c>
      <c r="E22" s="2">
        <v>338</v>
      </c>
      <c r="F22" s="2"/>
      <c r="G22" s="2"/>
      <c r="H22" s="2"/>
      <c r="I22" s="2"/>
      <c r="J22" s="2"/>
      <c r="K22" s="2"/>
      <c r="L22" s="2"/>
      <c r="M22" s="3"/>
      <c r="N22" s="2"/>
      <c r="O22" s="4"/>
      <c r="P22" s="2"/>
    </row>
    <row r="23" spans="1:18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3"/>
      <c r="N23" s="2"/>
      <c r="O23" s="4"/>
      <c r="P23" s="2"/>
    </row>
    <row r="24" spans="1:18">
      <c r="A24" s="1" t="s">
        <v>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3"/>
      <c r="N24" s="2"/>
      <c r="O24" s="4"/>
      <c r="P24" s="2"/>
    </row>
    <row r="25" spans="1:18">
      <c r="A25" s="1">
        <v>1</v>
      </c>
      <c r="B25" s="2" t="s">
        <v>8</v>
      </c>
      <c r="C25" s="2"/>
      <c r="D25" s="2" t="s">
        <v>2</v>
      </c>
      <c r="E25" s="2">
        <v>351</v>
      </c>
      <c r="F25" s="2"/>
      <c r="G25" s="2"/>
      <c r="H25" s="2"/>
      <c r="I25" s="2"/>
      <c r="J25" s="2"/>
      <c r="K25" s="2"/>
      <c r="L25" s="2"/>
      <c r="M25" s="3"/>
      <c r="N25" s="2"/>
      <c r="O25" s="4"/>
      <c r="P25" s="2"/>
    </row>
    <row r="26" spans="1:18">
      <c r="A26" s="1">
        <v>2</v>
      </c>
      <c r="B26" s="2" t="s">
        <v>57</v>
      </c>
      <c r="C26" s="2"/>
      <c r="D26" s="2" t="s">
        <v>2</v>
      </c>
      <c r="E26" s="2">
        <v>347</v>
      </c>
      <c r="F26" s="2"/>
      <c r="G26" s="2"/>
      <c r="H26" s="2"/>
      <c r="I26" s="2"/>
      <c r="J26" s="2"/>
      <c r="K26" s="2"/>
      <c r="L26" s="2"/>
      <c r="M26" s="3"/>
      <c r="N26" s="2"/>
      <c r="O26" s="4"/>
      <c r="P26" s="2"/>
    </row>
    <row r="27" spans="1:18">
      <c r="A27" s="1">
        <v>1</v>
      </c>
      <c r="B27" s="2" t="s">
        <v>43</v>
      </c>
      <c r="C27" s="2"/>
      <c r="D27" s="2" t="s">
        <v>2</v>
      </c>
      <c r="E27" s="2">
        <v>342</v>
      </c>
      <c r="F27" s="2"/>
      <c r="G27" s="2"/>
      <c r="H27" s="2"/>
      <c r="I27" s="2"/>
      <c r="J27" s="2"/>
      <c r="K27" s="2"/>
      <c r="L27" s="2"/>
      <c r="M27" s="3"/>
      <c r="N27" s="2"/>
      <c r="O27" s="4"/>
      <c r="P27" s="2"/>
      <c r="R27" s="11"/>
    </row>
    <row r="28" spans="1:18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  <c r="N28" s="2"/>
      <c r="O28" s="4"/>
      <c r="P28" s="2"/>
      <c r="R28" s="11"/>
    </row>
    <row r="29" spans="1:18">
      <c r="A29" s="1" t="s">
        <v>19</v>
      </c>
      <c r="B29" s="2"/>
      <c r="C29" s="2"/>
      <c r="D29" s="2" t="s">
        <v>10</v>
      </c>
      <c r="E29" s="2"/>
      <c r="F29" s="2"/>
      <c r="G29" s="2"/>
      <c r="H29" s="2"/>
      <c r="I29" s="2"/>
      <c r="J29" s="2"/>
      <c r="K29" s="2"/>
      <c r="L29" s="2"/>
      <c r="M29" s="3"/>
      <c r="N29" s="2"/>
      <c r="O29" s="4"/>
      <c r="P29" s="2"/>
      <c r="R29" s="11"/>
    </row>
    <row r="30" spans="1:18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3"/>
      <c r="N30" s="2"/>
      <c r="O30" s="4"/>
      <c r="P30" s="2"/>
    </row>
    <row r="31" spans="1:18">
      <c r="A31" s="1" t="s">
        <v>19</v>
      </c>
      <c r="B31" s="2"/>
      <c r="C31" s="2"/>
      <c r="D31" s="2" t="s">
        <v>26</v>
      </c>
      <c r="E31" s="2"/>
      <c r="F31" s="2"/>
      <c r="G31" s="2"/>
      <c r="H31" s="2"/>
      <c r="I31" s="2"/>
      <c r="J31" s="2"/>
      <c r="K31" s="2"/>
      <c r="L31" s="2"/>
      <c r="M31" s="3"/>
      <c r="N31" s="2"/>
      <c r="O31" s="4"/>
      <c r="P31" s="2"/>
    </row>
    <row r="32" spans="1:18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3"/>
      <c r="N32" s="2"/>
      <c r="O32" s="4"/>
      <c r="P32" s="2"/>
    </row>
    <row r="33" spans="1:18">
      <c r="A33" s="1" t="s">
        <v>9</v>
      </c>
      <c r="B33" s="2"/>
      <c r="C33" s="2"/>
      <c r="D33" s="2" t="s">
        <v>10</v>
      </c>
      <c r="E33" s="2"/>
      <c r="F33" s="2"/>
      <c r="G33" s="2"/>
      <c r="H33" s="2"/>
      <c r="I33" s="2"/>
      <c r="J33" s="2"/>
      <c r="K33" s="2"/>
      <c r="L33" s="2"/>
      <c r="M33" s="3"/>
      <c r="N33" s="2"/>
      <c r="O33" s="4"/>
      <c r="P33" s="2"/>
    </row>
    <row r="34" spans="1:18">
      <c r="A34" s="1">
        <v>1</v>
      </c>
      <c r="B34" s="2" t="s">
        <v>11</v>
      </c>
      <c r="C34" s="2"/>
      <c r="D34" s="2" t="s">
        <v>2</v>
      </c>
      <c r="E34" s="2">
        <v>264</v>
      </c>
      <c r="F34" s="2"/>
      <c r="G34" s="2"/>
      <c r="H34" s="2"/>
      <c r="I34" s="2"/>
      <c r="J34" s="2"/>
      <c r="K34" s="2"/>
      <c r="L34" s="2"/>
      <c r="M34" s="3"/>
      <c r="N34" s="2"/>
      <c r="O34" s="4"/>
      <c r="P34" s="2"/>
    </row>
    <row r="35" spans="1:18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3"/>
      <c r="N35" s="2"/>
      <c r="O35" s="4"/>
      <c r="P35" s="2"/>
    </row>
    <row r="36" spans="1:18">
      <c r="A36" s="1" t="s">
        <v>23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3"/>
      <c r="N36" s="2"/>
      <c r="O36" s="4"/>
      <c r="P36" s="2"/>
    </row>
    <row r="37" spans="1:18">
      <c r="A37" s="1">
        <v>1</v>
      </c>
      <c r="B37" s="2" t="s">
        <v>38</v>
      </c>
      <c r="C37" s="2"/>
      <c r="D37" s="2" t="s">
        <v>2</v>
      </c>
      <c r="E37" s="2">
        <v>365</v>
      </c>
      <c r="F37" s="2"/>
      <c r="G37" s="2"/>
      <c r="H37" s="2"/>
      <c r="I37" s="2"/>
      <c r="J37" s="2"/>
      <c r="K37" s="2"/>
      <c r="L37" s="2"/>
      <c r="M37" s="3"/>
      <c r="N37" s="2"/>
      <c r="O37" s="4"/>
      <c r="P37" s="2"/>
      <c r="R37" s="11"/>
    </row>
    <row r="38" spans="1:18">
      <c r="A38" s="1">
        <v>2</v>
      </c>
      <c r="B38" s="2" t="s">
        <v>53</v>
      </c>
      <c r="C38" s="2"/>
      <c r="D38" s="2" t="s">
        <v>42</v>
      </c>
      <c r="E38" s="2">
        <v>319</v>
      </c>
      <c r="F38" s="2"/>
      <c r="G38" s="2"/>
      <c r="H38" s="2"/>
      <c r="I38" s="2"/>
      <c r="J38" s="2"/>
      <c r="K38" s="2"/>
      <c r="L38" s="2"/>
      <c r="M38" s="3"/>
      <c r="N38" s="2"/>
      <c r="O38" s="4"/>
      <c r="P38" s="2"/>
      <c r="R38" s="11"/>
    </row>
    <row r="39" spans="1:18">
      <c r="A39" s="1">
        <v>3</v>
      </c>
      <c r="B39" s="2" t="s">
        <v>20</v>
      </c>
      <c r="C39" s="2"/>
      <c r="D39" s="2" t="s">
        <v>2</v>
      </c>
      <c r="E39" s="2">
        <v>315</v>
      </c>
      <c r="F39" s="2"/>
      <c r="G39" s="2"/>
      <c r="H39" s="2"/>
      <c r="I39" s="2"/>
      <c r="J39" s="2"/>
      <c r="K39" s="2"/>
      <c r="L39" s="2"/>
      <c r="M39" s="3"/>
      <c r="N39" s="2"/>
      <c r="O39" s="4"/>
      <c r="P39" s="2"/>
    </row>
    <row r="40" spans="1:18">
      <c r="A40" s="1">
        <v>4</v>
      </c>
      <c r="B40" s="2" t="s">
        <v>58</v>
      </c>
      <c r="C40" s="2"/>
      <c r="D40" s="2" t="s">
        <v>54</v>
      </c>
      <c r="E40" s="2">
        <v>284</v>
      </c>
      <c r="F40" s="2"/>
      <c r="G40" s="2"/>
      <c r="H40" s="2"/>
      <c r="I40" s="2"/>
      <c r="J40" s="2"/>
      <c r="K40" s="2"/>
      <c r="L40" s="2"/>
      <c r="M40" s="3"/>
      <c r="N40" s="2"/>
      <c r="O40" s="4"/>
      <c r="P40" s="2"/>
    </row>
    <row r="41" spans="1:18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3"/>
      <c r="N41" s="2"/>
      <c r="O41" s="4"/>
      <c r="P41" s="2"/>
    </row>
    <row r="42" spans="1:18">
      <c r="A42" s="1" t="s">
        <v>24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3"/>
      <c r="N42" s="2"/>
      <c r="O42" s="4"/>
      <c r="P42" s="2"/>
    </row>
    <row r="43" spans="1:18">
      <c r="A43" s="1">
        <v>1</v>
      </c>
      <c r="B43" s="2" t="s">
        <v>36</v>
      </c>
      <c r="C43" s="2"/>
      <c r="D43" s="2" t="s">
        <v>37</v>
      </c>
      <c r="E43" s="2">
        <v>367</v>
      </c>
      <c r="F43" s="2"/>
      <c r="G43" s="2"/>
      <c r="H43" s="2"/>
      <c r="I43" s="2"/>
      <c r="J43" s="2"/>
      <c r="K43" s="2"/>
      <c r="L43" s="2"/>
      <c r="M43" s="3"/>
      <c r="N43" s="2"/>
      <c r="O43" s="4"/>
      <c r="P43" s="2"/>
      <c r="R43" s="11"/>
    </row>
    <row r="44" spans="1:18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3"/>
      <c r="N44" s="2"/>
      <c r="O44" s="4"/>
      <c r="P44" s="2"/>
    </row>
    <row r="45" spans="1:18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3"/>
      <c r="N45" s="2"/>
      <c r="O45" s="4"/>
      <c r="P45" s="2"/>
    </row>
    <row r="46" spans="1:18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3"/>
      <c r="N46" s="2"/>
      <c r="O46" s="4"/>
      <c r="P46" s="2"/>
    </row>
    <row r="47" spans="1:18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3"/>
      <c r="N47" s="2"/>
      <c r="O47" s="4"/>
      <c r="P47" s="2"/>
      <c r="R47" s="11"/>
    </row>
    <row r="48" spans="1:18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3"/>
      <c r="N48" s="2"/>
      <c r="O48" s="4"/>
      <c r="P48" s="2"/>
    </row>
    <row r="49" spans="2:16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3"/>
      <c r="N49" s="2"/>
      <c r="O49" s="4"/>
      <c r="P49" s="2"/>
    </row>
    <row r="50" spans="2:16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3"/>
      <c r="N50" s="2"/>
      <c r="O50" s="4"/>
      <c r="P50" s="2"/>
    </row>
    <row r="51" spans="2:16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3"/>
      <c r="N51" s="2"/>
      <c r="O51" s="4"/>
      <c r="P51" s="2"/>
    </row>
    <row r="52" spans="2:16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3"/>
      <c r="N52" s="2"/>
      <c r="O52" s="4"/>
      <c r="P52" s="2"/>
    </row>
    <row r="53" spans="2:16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3"/>
      <c r="N53" s="2"/>
      <c r="O53" s="4"/>
      <c r="P53" s="2"/>
    </row>
    <row r="54" spans="2:16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3"/>
      <c r="N54" s="2"/>
      <c r="O54" s="4"/>
      <c r="P54" s="2"/>
    </row>
    <row r="55" spans="2:16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3"/>
      <c r="N55" s="2"/>
      <c r="O55" s="4"/>
      <c r="P55" s="2"/>
    </row>
    <row r="56" spans="2:16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3"/>
      <c r="N56" s="2"/>
      <c r="O56" s="4"/>
      <c r="P56" s="2"/>
    </row>
    <row r="57" spans="2:1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3"/>
      <c r="N57" s="2"/>
      <c r="O57" s="4"/>
      <c r="P57" s="2"/>
    </row>
    <row r="58" spans="2:1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3"/>
      <c r="N58" s="2"/>
      <c r="O58" s="4"/>
      <c r="P58" s="2"/>
    </row>
    <row r="59" spans="2:1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3"/>
      <c r="N59" s="2"/>
      <c r="O59" s="4"/>
      <c r="P59" s="2"/>
    </row>
    <row r="60" spans="2:16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3"/>
      <c r="N60" s="2"/>
      <c r="O60" s="4"/>
      <c r="P60" s="2"/>
    </row>
    <row r="61" spans="2:16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3"/>
      <c r="N61" s="2"/>
      <c r="O61" s="4"/>
      <c r="P61" s="2"/>
    </row>
    <row r="62" spans="2:16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3"/>
      <c r="N62" s="2"/>
      <c r="O62" s="4"/>
      <c r="P62" s="2"/>
    </row>
    <row r="63" spans="2:16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3"/>
      <c r="N63" s="2"/>
      <c r="O63" s="4"/>
      <c r="P63" s="2"/>
    </row>
    <row r="64" spans="2:16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3"/>
      <c r="N64" s="2"/>
      <c r="O64" s="4"/>
      <c r="P64" s="2"/>
    </row>
    <row r="65" spans="2:16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3"/>
      <c r="N65" s="2"/>
      <c r="O65" s="4"/>
      <c r="P65" s="2"/>
    </row>
    <row r="66" spans="2:1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3"/>
      <c r="N66" s="2"/>
      <c r="O66" s="4"/>
      <c r="P66" s="2"/>
    </row>
    <row r="67" spans="2:16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3"/>
      <c r="N67" s="2"/>
      <c r="O67" s="4"/>
      <c r="P67" s="2"/>
    </row>
    <row r="68" spans="2:16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3"/>
      <c r="N68" s="2"/>
      <c r="O68" s="4"/>
      <c r="P68" s="2"/>
    </row>
    <row r="69" spans="2:16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3"/>
      <c r="N69" s="2"/>
      <c r="O69" s="4"/>
      <c r="P69" s="2"/>
    </row>
    <row r="70" spans="2:16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3"/>
      <c r="N70" s="2"/>
      <c r="O70" s="4"/>
      <c r="P70" s="2"/>
    </row>
    <row r="71" spans="2:16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3"/>
      <c r="N71" s="2"/>
      <c r="O71" s="4"/>
      <c r="P71" s="2"/>
    </row>
    <row r="72" spans="2:16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3"/>
      <c r="N72" s="2"/>
      <c r="O72" s="4"/>
      <c r="P72" s="2"/>
    </row>
    <row r="73" spans="2:16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3"/>
      <c r="N73" s="2"/>
      <c r="O73" s="4"/>
      <c r="P73" s="2"/>
    </row>
    <row r="74" spans="2:16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3"/>
      <c r="N74" s="2"/>
      <c r="O74" s="4"/>
      <c r="P74" s="2"/>
    </row>
    <row r="75" spans="2:16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3"/>
      <c r="N75" s="2"/>
      <c r="O75" s="4"/>
      <c r="P75" s="2"/>
    </row>
    <row r="76" spans="2:16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4"/>
      <c r="P76" s="2"/>
    </row>
    <row r="77" spans="2:16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4"/>
      <c r="P77" s="2"/>
    </row>
    <row r="78" spans="2:16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3"/>
      <c r="N78" s="2"/>
      <c r="O78" s="4"/>
      <c r="P78" s="2"/>
    </row>
    <row r="79" spans="2:16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4"/>
      <c r="P79" s="2"/>
    </row>
    <row r="80" spans="2:16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3"/>
      <c r="N80" s="2"/>
      <c r="O80" s="4"/>
      <c r="P80" s="2"/>
    </row>
    <row r="81" spans="2:16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3"/>
      <c r="N81" s="2"/>
      <c r="O81" s="4"/>
      <c r="P81" s="2"/>
    </row>
    <row r="82" spans="2:16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3"/>
      <c r="N82" s="2"/>
      <c r="O82" s="4"/>
      <c r="P82" s="2"/>
    </row>
    <row r="83" spans="2:16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3"/>
      <c r="N83" s="2"/>
      <c r="O83" s="4"/>
      <c r="P83" s="2"/>
    </row>
    <row r="84" spans="2:16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3"/>
      <c r="N84" s="2"/>
      <c r="O84" s="4"/>
      <c r="P84" s="2"/>
    </row>
    <row r="85" spans="2:16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3"/>
      <c r="N85" s="2"/>
      <c r="O85" s="4"/>
      <c r="P85" s="2"/>
    </row>
    <row r="86" spans="2:16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3"/>
      <c r="N86" s="2"/>
      <c r="O86" s="4"/>
      <c r="P86" s="2"/>
    </row>
    <row r="87" spans="2:16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3"/>
      <c r="N87" s="2"/>
      <c r="O87" s="4"/>
      <c r="P87" s="2"/>
    </row>
    <row r="88" spans="2:16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3"/>
      <c r="N88" s="2"/>
      <c r="O88" s="4"/>
      <c r="P88" s="2"/>
    </row>
    <row r="89" spans="2:16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3"/>
      <c r="N89" s="2"/>
      <c r="O89" s="4"/>
      <c r="P89" s="2"/>
    </row>
    <row r="90" spans="2:16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3"/>
      <c r="N90" s="2"/>
      <c r="O90" s="4"/>
      <c r="P90" s="2"/>
    </row>
    <row r="91" spans="2:16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3"/>
      <c r="N91" s="2"/>
      <c r="O91" s="4"/>
      <c r="P91" s="2"/>
    </row>
    <row r="92" spans="2:16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3"/>
      <c r="N92" s="2"/>
      <c r="O92" s="4"/>
      <c r="P92" s="2"/>
    </row>
    <row r="93" spans="2:16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3"/>
      <c r="N93" s="2"/>
      <c r="O93" s="4"/>
      <c r="P93" s="2"/>
    </row>
    <row r="94" spans="2:16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3"/>
      <c r="N94" s="2"/>
      <c r="O94" s="4"/>
      <c r="P94" s="2"/>
    </row>
    <row r="95" spans="2:16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3"/>
      <c r="N95" s="2"/>
      <c r="O95" s="4"/>
      <c r="P95" s="2"/>
    </row>
    <row r="96" spans="2:16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3"/>
      <c r="N96" s="2"/>
      <c r="O96" s="4"/>
      <c r="P96" s="2"/>
    </row>
    <row r="97" spans="2:16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3"/>
      <c r="N97" s="2"/>
      <c r="O97" s="4"/>
      <c r="P97" s="2"/>
    </row>
    <row r="98" spans="2:16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3"/>
      <c r="N98" s="2"/>
      <c r="O98" s="4"/>
      <c r="P98" s="2"/>
    </row>
    <row r="99" spans="2:16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3"/>
      <c r="N99" s="2"/>
      <c r="O99" s="4"/>
      <c r="P99" s="2"/>
    </row>
    <row r="100" spans="2:16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3"/>
      <c r="N100" s="2"/>
      <c r="O100" s="4"/>
      <c r="P100" s="2"/>
    </row>
    <row r="101" spans="2:16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3"/>
      <c r="N101" s="2"/>
      <c r="O101" s="4"/>
      <c r="P101" s="2"/>
    </row>
    <row r="102" spans="2:16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3"/>
      <c r="N102" s="2"/>
      <c r="O102" s="4"/>
      <c r="P102" s="2"/>
    </row>
    <row r="103" spans="2:16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3"/>
      <c r="N103" s="2"/>
      <c r="O103" s="4"/>
      <c r="P103" s="2"/>
    </row>
    <row r="104" spans="2:16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3"/>
      <c r="N104" s="2"/>
      <c r="O104" s="4"/>
      <c r="P104" s="2"/>
    </row>
    <row r="105" spans="2:16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3"/>
      <c r="N105" s="2"/>
      <c r="O105" s="4"/>
      <c r="P105" s="2"/>
    </row>
    <row r="106" spans="2:16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3"/>
      <c r="N106" s="2"/>
      <c r="O106" s="4"/>
      <c r="P106" s="2"/>
    </row>
    <row r="107" spans="2:16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3"/>
      <c r="N107" s="2"/>
      <c r="O107" s="4"/>
      <c r="P107" s="2"/>
    </row>
    <row r="108" spans="2:16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3"/>
      <c r="N108" s="2"/>
      <c r="O108" s="4"/>
      <c r="P108" s="2"/>
    </row>
    <row r="109" spans="2:16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3"/>
      <c r="N109" s="2"/>
      <c r="O109" s="4"/>
      <c r="P109" s="2"/>
    </row>
    <row r="110" spans="2:16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3"/>
      <c r="N110" s="2"/>
      <c r="O110" s="4"/>
      <c r="P110" s="2"/>
    </row>
    <row r="111" spans="2:16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3"/>
      <c r="N111" s="2"/>
      <c r="O111" s="4"/>
      <c r="P111" s="2"/>
    </row>
    <row r="112" spans="2:16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3"/>
      <c r="N112" s="2"/>
      <c r="O112" s="4"/>
      <c r="P112" s="2"/>
    </row>
    <row r="113" spans="2:16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3"/>
      <c r="N113" s="2"/>
      <c r="O113" s="4"/>
      <c r="P113" s="2"/>
    </row>
    <row r="114" spans="2:16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3"/>
      <c r="N114" s="2"/>
      <c r="O114" s="4"/>
      <c r="P114" s="2"/>
    </row>
    <row r="115" spans="2:16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3"/>
      <c r="N115" s="2"/>
      <c r="O115" s="4"/>
      <c r="P115" s="2"/>
    </row>
    <row r="116" spans="2:16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3"/>
      <c r="N116" s="2"/>
      <c r="O116" s="4"/>
      <c r="P116" s="2"/>
    </row>
    <row r="117" spans="2:16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3"/>
      <c r="N117" s="2"/>
      <c r="O117" s="4"/>
      <c r="P117" s="2"/>
    </row>
    <row r="118" spans="2:16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3"/>
      <c r="N118" s="2"/>
      <c r="O118" s="4"/>
      <c r="P118" s="2"/>
    </row>
    <row r="119" spans="2:16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3"/>
      <c r="N119" s="2"/>
      <c r="O119" s="4"/>
      <c r="P119" s="2"/>
    </row>
    <row r="120" spans="2:16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3"/>
      <c r="N120" s="2"/>
      <c r="O120" s="4"/>
      <c r="P120" s="2"/>
    </row>
    <row r="121" spans="2:16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3"/>
      <c r="N121" s="2"/>
      <c r="O121" s="4"/>
      <c r="P121" s="2"/>
    </row>
    <row r="122" spans="2:16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3"/>
      <c r="N122" s="2"/>
      <c r="O122" s="4"/>
      <c r="P122" s="2"/>
    </row>
    <row r="123" spans="2:16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3"/>
      <c r="N123" s="2"/>
      <c r="O123" s="4"/>
      <c r="P123" s="2"/>
    </row>
    <row r="124" spans="2:16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3"/>
      <c r="N124" s="2"/>
      <c r="O124" s="4"/>
      <c r="P124" s="2"/>
    </row>
    <row r="125" spans="2:16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3"/>
      <c r="N125" s="2"/>
      <c r="O125" s="4"/>
      <c r="P125" s="2"/>
    </row>
    <row r="126" spans="2:16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3"/>
      <c r="N126" s="2"/>
      <c r="O126" s="4"/>
      <c r="P126" s="2"/>
    </row>
    <row r="127" spans="2:16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3"/>
      <c r="N127" s="2"/>
      <c r="O127" s="4"/>
      <c r="P127" s="2"/>
    </row>
    <row r="128" spans="2:16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3"/>
      <c r="N128" s="2"/>
      <c r="O128" s="4"/>
      <c r="P128" s="2"/>
    </row>
    <row r="129" spans="2:16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3"/>
      <c r="N129" s="2"/>
      <c r="O129" s="4"/>
      <c r="P129" s="2"/>
    </row>
    <row r="130" spans="2:16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3"/>
      <c r="N130" s="2"/>
      <c r="O130" s="4"/>
      <c r="P130" s="2"/>
    </row>
    <row r="131" spans="2:16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3"/>
      <c r="N131" s="2"/>
      <c r="O131" s="4"/>
      <c r="P131" s="2"/>
    </row>
    <row r="132" spans="2:16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3"/>
      <c r="N132" s="2"/>
      <c r="O132" s="4"/>
      <c r="P132" s="2"/>
    </row>
    <row r="133" spans="2:16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3"/>
      <c r="N133" s="2"/>
      <c r="O133" s="4"/>
      <c r="P133" s="2"/>
    </row>
    <row r="134" spans="2:16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3"/>
      <c r="N134" s="2"/>
      <c r="O134" s="4"/>
      <c r="P134" s="2"/>
    </row>
    <row r="135" spans="2:16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3"/>
      <c r="N135" s="2"/>
      <c r="O135" s="4"/>
      <c r="P135" s="2"/>
    </row>
    <row r="136" spans="2:16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3"/>
      <c r="N136" s="2"/>
      <c r="O136" s="4"/>
      <c r="P136" s="2"/>
    </row>
    <row r="137" spans="2:16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3"/>
      <c r="N137" s="2"/>
      <c r="O137" s="4"/>
      <c r="P137" s="2"/>
    </row>
    <row r="138" spans="2:16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3"/>
      <c r="N138" s="2"/>
      <c r="O138" s="4"/>
      <c r="P138" s="2"/>
    </row>
    <row r="139" spans="2:16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3"/>
      <c r="N139" s="2"/>
      <c r="O139" s="4"/>
      <c r="P139" s="2"/>
    </row>
    <row r="140" spans="2:16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3"/>
      <c r="N140" s="2"/>
      <c r="O140" s="4"/>
      <c r="P140" s="2"/>
    </row>
    <row r="141" spans="2:16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3"/>
      <c r="N141" s="2"/>
      <c r="O141" s="4"/>
      <c r="P141" s="2"/>
    </row>
    <row r="142" spans="2:16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3"/>
      <c r="N142" s="2"/>
      <c r="O142" s="4"/>
      <c r="P142" s="2"/>
    </row>
    <row r="143" spans="2:16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3"/>
      <c r="N143" s="2"/>
      <c r="O143" s="4"/>
      <c r="P143" s="2"/>
    </row>
    <row r="144" spans="2:16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3"/>
      <c r="N144" s="2"/>
      <c r="O144" s="4"/>
      <c r="P144" s="2"/>
    </row>
    <row r="145" spans="2:16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3"/>
      <c r="N145" s="2"/>
      <c r="O145" s="4"/>
      <c r="P145" s="2"/>
    </row>
    <row r="146" spans="2:16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3"/>
      <c r="N146" s="2"/>
      <c r="O146" s="4"/>
      <c r="P146" s="2"/>
    </row>
    <row r="147" spans="2:16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3"/>
      <c r="N147" s="2"/>
      <c r="O147" s="4"/>
      <c r="P147" s="2"/>
    </row>
    <row r="148" spans="2:16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3"/>
      <c r="N148" s="2"/>
      <c r="O148" s="4"/>
      <c r="P148" s="2"/>
    </row>
    <row r="149" spans="2:16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3"/>
      <c r="N149" s="2"/>
      <c r="O149" s="4"/>
      <c r="P149" s="2"/>
    </row>
    <row r="150" spans="2:16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3"/>
      <c r="N150" s="2"/>
      <c r="O150" s="4"/>
      <c r="P150" s="2"/>
    </row>
    <row r="151" spans="2:16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3"/>
      <c r="N151" s="2"/>
      <c r="O151" s="4"/>
      <c r="P151" s="2"/>
    </row>
    <row r="152" spans="2:16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3"/>
      <c r="N152" s="2"/>
      <c r="O152" s="4"/>
      <c r="P152" s="2"/>
    </row>
    <row r="153" spans="2:16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3"/>
      <c r="N153" s="2"/>
      <c r="O153" s="4"/>
      <c r="P153" s="2"/>
    </row>
    <row r="154" spans="2:16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3"/>
      <c r="N154" s="2"/>
      <c r="O154" s="4"/>
      <c r="P154" s="2"/>
    </row>
    <row r="155" spans="2:16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3"/>
      <c r="N155" s="2"/>
      <c r="O155" s="4"/>
      <c r="P155" s="2"/>
    </row>
    <row r="156" spans="2:16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3"/>
      <c r="N156" s="2"/>
      <c r="O156" s="4"/>
      <c r="P156" s="2"/>
    </row>
    <row r="157" spans="2:16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3"/>
      <c r="N157" s="2"/>
      <c r="O157" s="4"/>
      <c r="P157" s="2"/>
    </row>
    <row r="158" spans="2:16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3"/>
      <c r="N158" s="2"/>
      <c r="O158" s="4"/>
      <c r="P158" s="2"/>
    </row>
    <row r="159" spans="2:16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3"/>
      <c r="N159" s="2"/>
      <c r="O159" s="4"/>
      <c r="P159" s="2"/>
    </row>
    <row r="160" spans="2:16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3"/>
      <c r="N160" s="2"/>
      <c r="O160" s="4"/>
      <c r="P160" s="2"/>
    </row>
    <row r="161" spans="2:16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3"/>
      <c r="N161" s="2"/>
      <c r="O161" s="4"/>
      <c r="P161" s="2"/>
    </row>
    <row r="162" spans="2:16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3"/>
      <c r="N162" s="2"/>
      <c r="O162" s="4"/>
      <c r="P162" s="2"/>
    </row>
    <row r="163" spans="2:16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3"/>
      <c r="N163" s="2"/>
      <c r="O163" s="4"/>
      <c r="P163" s="2"/>
    </row>
    <row r="164" spans="2:16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3"/>
      <c r="N164" s="2"/>
      <c r="O164" s="4"/>
      <c r="P164" s="2"/>
    </row>
    <row r="165" spans="2:16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3"/>
      <c r="N165" s="2"/>
      <c r="O165" s="4"/>
      <c r="P165" s="2"/>
    </row>
    <row r="166" spans="2:16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3"/>
      <c r="N166" s="2"/>
      <c r="O166" s="4"/>
      <c r="P166" s="2"/>
    </row>
    <row r="167" spans="2:16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3"/>
      <c r="N167" s="2"/>
      <c r="O167" s="4"/>
      <c r="P167" s="2"/>
    </row>
    <row r="168" spans="2:16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3"/>
      <c r="N168" s="2"/>
      <c r="O168" s="4"/>
      <c r="P168" s="2"/>
    </row>
    <row r="169" spans="2:16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3"/>
      <c r="N169" s="2"/>
      <c r="O169" s="4"/>
      <c r="P169" s="2"/>
    </row>
    <row r="170" spans="2:16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3"/>
      <c r="N170" s="2"/>
      <c r="O170" s="4"/>
      <c r="P170" s="2"/>
    </row>
    <row r="171" spans="2:16">
      <c r="P171" s="2"/>
    </row>
    <row r="172" spans="2:16">
      <c r="P172" s="2"/>
    </row>
    <row r="173" spans="2:16">
      <c r="P173" s="2"/>
    </row>
    <row r="174" spans="2:16">
      <c r="P174" s="2"/>
    </row>
  </sheetData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169"/>
  <sheetViews>
    <sheetView topLeftCell="A16" workbookViewId="0">
      <selection sqref="A1:IV65536"/>
    </sheetView>
  </sheetViews>
  <sheetFormatPr defaultColWidth="8.85546875" defaultRowHeight="15"/>
  <cols>
    <col min="1" max="1" width="6.28515625" style="1" customWidth="1"/>
    <col min="2" max="2" width="8.85546875" style="1"/>
    <col min="3" max="3" width="13.7109375" style="1" customWidth="1"/>
    <col min="4" max="4" width="8.85546875" style="1"/>
    <col min="5" max="12" width="8.7109375" style="1" customWidth="1"/>
    <col min="13" max="13" width="8.7109375" style="6" customWidth="1"/>
    <col min="14" max="14" width="8.85546875" style="1"/>
    <col min="15" max="15" width="8.85546875" style="7"/>
    <col min="16" max="16384" width="8.85546875" style="1"/>
  </cols>
  <sheetData>
    <row r="1" spans="1:18">
      <c r="A1" s="5"/>
    </row>
    <row r="2" spans="1:18">
      <c r="A2" s="1" t="s">
        <v>0</v>
      </c>
      <c r="E2" s="8" t="s">
        <v>32</v>
      </c>
      <c r="F2" s="9"/>
      <c r="G2" s="8"/>
      <c r="H2" s="8"/>
      <c r="I2" s="8"/>
      <c r="J2" s="8"/>
      <c r="K2" s="8"/>
      <c r="L2" s="8"/>
      <c r="M2" s="10"/>
    </row>
    <row r="3" spans="1:18">
      <c r="A3" s="1">
        <v>1</v>
      </c>
      <c r="B3" s="2" t="s">
        <v>12</v>
      </c>
      <c r="C3" s="2"/>
      <c r="D3" s="2" t="s">
        <v>2</v>
      </c>
      <c r="E3" s="2">
        <v>380</v>
      </c>
      <c r="F3" s="2"/>
      <c r="G3" s="2"/>
      <c r="H3" s="2"/>
      <c r="I3" s="2"/>
      <c r="J3" s="2"/>
      <c r="K3" s="2"/>
      <c r="L3" s="2"/>
      <c r="M3" s="3"/>
      <c r="N3" s="2"/>
      <c r="O3" s="4"/>
      <c r="P3" s="2"/>
      <c r="R3" s="11"/>
    </row>
    <row r="4" spans="1:18">
      <c r="A4" s="1">
        <v>2</v>
      </c>
      <c r="B4" s="2" t="s">
        <v>1</v>
      </c>
      <c r="C4" s="2"/>
      <c r="D4" s="2" t="s">
        <v>2</v>
      </c>
      <c r="E4" s="2">
        <v>374</v>
      </c>
      <c r="F4" s="2"/>
      <c r="G4" s="2"/>
      <c r="H4" s="2"/>
      <c r="I4" s="2"/>
      <c r="J4" s="2"/>
      <c r="K4" s="2"/>
      <c r="L4" s="2"/>
      <c r="M4" s="3"/>
      <c r="N4" s="2"/>
      <c r="O4" s="4"/>
      <c r="P4" s="2"/>
      <c r="R4" s="11"/>
    </row>
    <row r="5" spans="1:18">
      <c r="A5" s="1">
        <v>3</v>
      </c>
      <c r="B5" s="2" t="s">
        <v>13</v>
      </c>
      <c r="C5" s="2"/>
      <c r="D5" s="2" t="s">
        <v>22</v>
      </c>
      <c r="E5" s="2">
        <v>363</v>
      </c>
      <c r="F5" s="2"/>
      <c r="G5" s="2"/>
      <c r="H5" s="2"/>
      <c r="I5" s="2"/>
      <c r="J5" s="2"/>
      <c r="K5" s="2"/>
      <c r="L5" s="2"/>
      <c r="M5" s="3"/>
      <c r="N5" s="2"/>
      <c r="O5" s="4"/>
      <c r="P5" s="2"/>
      <c r="R5" s="11"/>
    </row>
    <row r="6" spans="1:18">
      <c r="A6" s="1">
        <v>4</v>
      </c>
      <c r="B6" s="2" t="s">
        <v>33</v>
      </c>
      <c r="C6" s="2"/>
      <c r="D6" s="2" t="s">
        <v>34</v>
      </c>
      <c r="E6" s="2">
        <v>359</v>
      </c>
      <c r="F6" s="2"/>
      <c r="G6" s="2"/>
      <c r="H6" s="2"/>
      <c r="I6" s="2"/>
      <c r="J6" s="2"/>
      <c r="K6" s="2"/>
      <c r="L6" s="2"/>
      <c r="M6" s="3"/>
      <c r="N6" s="2"/>
      <c r="O6" s="4"/>
      <c r="P6" s="2"/>
      <c r="R6" s="11"/>
    </row>
    <row r="7" spans="1:18">
      <c r="A7" s="1">
        <v>5</v>
      </c>
      <c r="B7" s="2" t="s">
        <v>15</v>
      </c>
      <c r="C7" s="2"/>
      <c r="D7" s="2" t="s">
        <v>2</v>
      </c>
      <c r="E7" s="2">
        <v>347</v>
      </c>
      <c r="F7" s="2"/>
      <c r="G7" s="2"/>
      <c r="H7" s="2"/>
      <c r="I7" s="2"/>
      <c r="J7" s="2"/>
      <c r="K7" s="2"/>
      <c r="L7" s="2"/>
      <c r="M7" s="3"/>
      <c r="N7" s="2"/>
      <c r="O7" s="4"/>
      <c r="P7" s="2"/>
    </row>
    <row r="8" spans="1:18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N8" s="2"/>
      <c r="O8" s="4"/>
      <c r="P8" s="2"/>
    </row>
    <row r="9" spans="1:18">
      <c r="A9" s="1" t="s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2"/>
      <c r="O9" s="4"/>
      <c r="P9" s="2"/>
    </row>
    <row r="10" spans="1:18">
      <c r="A10" s="1">
        <v>1</v>
      </c>
      <c r="B10" s="2" t="s">
        <v>28</v>
      </c>
      <c r="C10" s="2"/>
      <c r="D10" s="2" t="s">
        <v>2</v>
      </c>
      <c r="E10" s="2">
        <v>379</v>
      </c>
      <c r="F10" s="2"/>
      <c r="G10" s="2"/>
      <c r="H10" s="2"/>
      <c r="I10" s="2"/>
      <c r="J10" s="2"/>
      <c r="K10" s="2"/>
      <c r="L10" s="2"/>
      <c r="M10" s="3"/>
      <c r="N10" s="2"/>
      <c r="O10" s="4"/>
      <c r="P10" s="2"/>
    </row>
    <row r="11" spans="1:18">
      <c r="A11" s="1">
        <v>2</v>
      </c>
      <c r="B11" s="2" t="s">
        <v>16</v>
      </c>
      <c r="C11" s="2"/>
      <c r="D11" s="2" t="s">
        <v>14</v>
      </c>
      <c r="E11" s="2">
        <v>375</v>
      </c>
      <c r="F11" s="2"/>
      <c r="G11" s="2"/>
      <c r="H11" s="2"/>
      <c r="I11" s="2"/>
      <c r="J11" s="2"/>
      <c r="K11" s="2"/>
      <c r="L11" s="2"/>
      <c r="M11" s="3"/>
      <c r="N11" s="2"/>
      <c r="O11" s="4"/>
      <c r="P11" s="2"/>
    </row>
    <row r="12" spans="1:18">
      <c r="A12" s="1">
        <v>3</v>
      </c>
      <c r="B12" s="2" t="s">
        <v>5</v>
      </c>
      <c r="C12" s="2"/>
      <c r="D12" s="2" t="s">
        <v>2</v>
      </c>
      <c r="E12" s="2">
        <v>367</v>
      </c>
      <c r="F12" s="2"/>
      <c r="G12" s="2"/>
      <c r="H12" s="2"/>
      <c r="I12" s="2"/>
      <c r="J12" s="2"/>
      <c r="K12" s="2"/>
      <c r="L12" s="2"/>
      <c r="M12" s="3"/>
      <c r="N12" s="2"/>
      <c r="O12" s="4"/>
      <c r="P12" s="2"/>
    </row>
    <row r="13" spans="1:18">
      <c r="O13" s="4"/>
    </row>
    <row r="14" spans="1:18">
      <c r="A14" s="1" t="s">
        <v>18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3"/>
      <c r="N14" s="2"/>
      <c r="O14" s="4"/>
      <c r="P14" s="2"/>
    </row>
    <row r="15" spans="1:18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3"/>
      <c r="N15" s="2"/>
      <c r="O15" s="4"/>
      <c r="P15" s="2"/>
    </row>
    <row r="16" spans="1:18">
      <c r="A16" s="1" t="s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3"/>
      <c r="N16" s="2"/>
      <c r="O16" s="4"/>
      <c r="P16" s="2"/>
    </row>
    <row r="17" spans="1:18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3"/>
      <c r="N17" s="2"/>
      <c r="O17" s="4"/>
      <c r="P17" s="2"/>
    </row>
    <row r="18" spans="1:18">
      <c r="A18" s="1" t="s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3"/>
      <c r="N18" s="2"/>
      <c r="O18" s="4"/>
      <c r="P18" s="2"/>
    </row>
    <row r="19" spans="1:18">
      <c r="A19" s="1">
        <v>1</v>
      </c>
      <c r="B19" s="2" t="s">
        <v>8</v>
      </c>
      <c r="C19" s="2"/>
      <c r="D19" s="2" t="s">
        <v>2</v>
      </c>
      <c r="E19" s="2">
        <v>346</v>
      </c>
      <c r="F19" s="2"/>
      <c r="G19" s="2"/>
      <c r="H19" s="2"/>
      <c r="I19" s="2"/>
      <c r="J19" s="2"/>
      <c r="K19" s="2"/>
      <c r="L19" s="2"/>
      <c r="M19" s="3"/>
      <c r="N19" s="2"/>
      <c r="O19" s="4"/>
      <c r="P19" s="2"/>
      <c r="R19" s="11"/>
    </row>
    <row r="20" spans="1:18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3"/>
      <c r="N20" s="2"/>
      <c r="O20" s="4"/>
      <c r="P20" s="2"/>
      <c r="R20" s="11"/>
    </row>
    <row r="21" spans="1:18">
      <c r="A21" s="1" t="s">
        <v>19</v>
      </c>
      <c r="B21" s="2"/>
      <c r="C21" s="2"/>
      <c r="D21" s="2" t="s">
        <v>10</v>
      </c>
      <c r="E21" s="2"/>
      <c r="F21" s="2"/>
      <c r="G21" s="2"/>
      <c r="H21" s="2"/>
      <c r="I21" s="2"/>
      <c r="J21" s="2"/>
      <c r="K21" s="2"/>
      <c r="L21" s="2"/>
      <c r="M21" s="3"/>
      <c r="N21" s="2"/>
      <c r="O21" s="4"/>
      <c r="P21" s="2"/>
      <c r="R21" s="11"/>
    </row>
    <row r="22" spans="1:18">
      <c r="A22" s="1">
        <v>1</v>
      </c>
      <c r="B22" s="2" t="s">
        <v>35</v>
      </c>
      <c r="C22" s="2"/>
      <c r="D22" s="2" t="s">
        <v>2</v>
      </c>
      <c r="E22" s="2">
        <v>204</v>
      </c>
      <c r="F22" s="2"/>
      <c r="G22" s="2"/>
      <c r="H22" s="2"/>
      <c r="I22" s="2"/>
      <c r="J22" s="2"/>
      <c r="K22" s="2"/>
      <c r="L22" s="2"/>
      <c r="M22" s="3"/>
      <c r="N22" s="2"/>
      <c r="O22" s="4"/>
      <c r="P22" s="2"/>
    </row>
    <row r="23" spans="1:18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3"/>
      <c r="N23" s="2"/>
      <c r="O23" s="4"/>
      <c r="P23" s="2"/>
    </row>
    <row r="24" spans="1:18">
      <c r="A24" s="1" t="s">
        <v>19</v>
      </c>
      <c r="B24" s="2"/>
      <c r="C24" s="2"/>
      <c r="D24" s="2" t="s">
        <v>26</v>
      </c>
      <c r="E24" s="2"/>
      <c r="F24" s="2"/>
      <c r="G24" s="2"/>
      <c r="H24" s="2"/>
      <c r="I24" s="2"/>
      <c r="J24" s="2"/>
      <c r="K24" s="2"/>
      <c r="L24" s="2"/>
      <c r="M24" s="3"/>
      <c r="N24" s="2"/>
      <c r="O24" s="4"/>
      <c r="P24" s="2"/>
    </row>
    <row r="25" spans="1:18">
      <c r="A25" s="1">
        <v>1</v>
      </c>
      <c r="B25" s="2" t="s">
        <v>27</v>
      </c>
      <c r="C25" s="2"/>
      <c r="D25" s="2" t="s">
        <v>2</v>
      </c>
      <c r="E25" s="2">
        <v>157</v>
      </c>
      <c r="F25" s="2"/>
      <c r="G25" s="2"/>
      <c r="H25" s="2"/>
      <c r="I25" s="2"/>
      <c r="J25" s="2"/>
      <c r="K25" s="2"/>
      <c r="L25" s="2"/>
      <c r="M25" s="3"/>
      <c r="N25" s="2"/>
      <c r="O25" s="4"/>
      <c r="P25" s="2"/>
    </row>
    <row r="26" spans="1:18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3"/>
      <c r="N26" s="2"/>
      <c r="O26" s="4"/>
      <c r="P26" s="2"/>
    </row>
    <row r="27" spans="1:18">
      <c r="A27" s="1" t="s">
        <v>9</v>
      </c>
      <c r="B27" s="2"/>
      <c r="C27" s="2"/>
      <c r="D27" s="2" t="s">
        <v>10</v>
      </c>
      <c r="E27" s="2"/>
      <c r="F27" s="2"/>
      <c r="G27" s="2"/>
      <c r="H27" s="2"/>
      <c r="I27" s="2"/>
      <c r="J27" s="2"/>
      <c r="K27" s="2"/>
      <c r="L27" s="2"/>
      <c r="M27" s="3"/>
      <c r="N27" s="2"/>
      <c r="O27" s="4"/>
      <c r="P27" s="2"/>
    </row>
    <row r="28" spans="1:18">
      <c r="A28" s="1">
        <v>1</v>
      </c>
      <c r="B28" s="2" t="s">
        <v>11</v>
      </c>
      <c r="C28" s="2"/>
      <c r="D28" s="2" t="s">
        <v>2</v>
      </c>
      <c r="E28" s="2">
        <v>267</v>
      </c>
      <c r="F28" s="2"/>
      <c r="G28" s="2"/>
      <c r="H28" s="2"/>
      <c r="I28" s="2"/>
      <c r="J28" s="2"/>
      <c r="K28" s="2"/>
      <c r="L28" s="2"/>
      <c r="M28" s="3"/>
      <c r="N28" s="2"/>
      <c r="O28" s="4"/>
      <c r="P28" s="2"/>
    </row>
    <row r="29" spans="1:18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3"/>
      <c r="N29" s="2"/>
      <c r="O29" s="4"/>
      <c r="P29" s="2"/>
    </row>
    <row r="30" spans="1:18">
      <c r="A30" s="1" t="s">
        <v>23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3"/>
      <c r="N30" s="2"/>
      <c r="O30" s="4"/>
      <c r="P30" s="2"/>
    </row>
    <row r="31" spans="1:18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3"/>
      <c r="N31" s="2"/>
      <c r="O31" s="4"/>
      <c r="P31" s="2"/>
      <c r="R31" s="11"/>
    </row>
    <row r="32" spans="1:18">
      <c r="A32" s="1">
        <v>1</v>
      </c>
      <c r="B32" s="2" t="s">
        <v>38</v>
      </c>
      <c r="C32" s="2"/>
      <c r="D32" s="2" t="s">
        <v>21</v>
      </c>
      <c r="E32" s="2">
        <v>370</v>
      </c>
      <c r="F32" s="2"/>
      <c r="G32" s="2"/>
      <c r="H32" s="2"/>
      <c r="I32" s="2"/>
      <c r="J32" s="2"/>
      <c r="K32" s="2"/>
      <c r="L32" s="2"/>
      <c r="M32" s="3"/>
      <c r="N32" s="2"/>
      <c r="O32" s="4"/>
      <c r="P32" s="2"/>
      <c r="R32" s="11"/>
    </row>
    <row r="33" spans="1:18">
      <c r="A33" s="1">
        <v>2</v>
      </c>
      <c r="B33" s="2" t="s">
        <v>30</v>
      </c>
      <c r="C33" s="2"/>
      <c r="D33" s="2" t="s">
        <v>2</v>
      </c>
      <c r="E33" s="2">
        <v>341</v>
      </c>
      <c r="F33" s="2"/>
      <c r="G33" s="2"/>
      <c r="H33" s="2"/>
      <c r="I33" s="2"/>
      <c r="J33" s="2"/>
      <c r="K33" s="2"/>
      <c r="L33" s="2"/>
      <c r="M33" s="3"/>
      <c r="N33" s="2"/>
      <c r="O33" s="4"/>
      <c r="P33" s="2"/>
      <c r="R33" s="11"/>
    </row>
    <row r="34" spans="1:18">
      <c r="A34" s="1">
        <v>3</v>
      </c>
      <c r="B34" s="2" t="s">
        <v>20</v>
      </c>
      <c r="C34" s="2"/>
      <c r="D34" s="2" t="s">
        <v>2</v>
      </c>
      <c r="E34" s="2">
        <v>315</v>
      </c>
      <c r="F34" s="2"/>
      <c r="G34" s="2"/>
      <c r="H34" s="2"/>
      <c r="I34" s="2"/>
      <c r="J34" s="2"/>
      <c r="K34" s="2"/>
      <c r="L34" s="2"/>
      <c r="M34" s="3"/>
      <c r="N34" s="2"/>
      <c r="O34" s="4"/>
      <c r="P34" s="2"/>
    </row>
    <row r="35" spans="1:18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3"/>
      <c r="N35" s="2"/>
      <c r="O35" s="4"/>
      <c r="P35" s="2"/>
    </row>
    <row r="36" spans="1:18">
      <c r="A36" s="1" t="s">
        <v>24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3"/>
      <c r="N36" s="2"/>
      <c r="O36" s="4"/>
      <c r="P36" s="2"/>
    </row>
    <row r="37" spans="1:18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3"/>
      <c r="N37" s="2"/>
      <c r="O37" s="4"/>
      <c r="P37" s="2"/>
      <c r="R37" s="11"/>
    </row>
    <row r="38" spans="1:18">
      <c r="A38" s="1">
        <v>1</v>
      </c>
      <c r="B38" s="2" t="s">
        <v>36</v>
      </c>
      <c r="C38" s="2"/>
      <c r="D38" s="2" t="s">
        <v>37</v>
      </c>
      <c r="E38" s="2">
        <v>372</v>
      </c>
      <c r="F38" s="2"/>
      <c r="G38" s="2"/>
      <c r="H38" s="2"/>
      <c r="I38" s="2"/>
      <c r="J38" s="2"/>
      <c r="K38" s="2"/>
      <c r="L38" s="2"/>
      <c r="M38" s="3"/>
      <c r="N38" s="2"/>
      <c r="O38" s="4"/>
      <c r="P38" s="2"/>
    </row>
    <row r="39" spans="1:18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3"/>
      <c r="N39" s="2"/>
      <c r="O39" s="4"/>
      <c r="P39" s="2"/>
    </row>
    <row r="40" spans="1:18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3"/>
      <c r="N40" s="2"/>
      <c r="O40" s="4"/>
      <c r="P40" s="2"/>
    </row>
    <row r="41" spans="1:18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3"/>
      <c r="N41" s="2"/>
      <c r="O41" s="4"/>
      <c r="P41" s="2"/>
    </row>
    <row r="42" spans="1:18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3"/>
      <c r="N42" s="2"/>
      <c r="O42" s="4"/>
      <c r="P42" s="2"/>
      <c r="R42" s="11"/>
    </row>
    <row r="43" spans="1:18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3"/>
      <c r="N43" s="2"/>
      <c r="O43" s="4"/>
      <c r="P43" s="2"/>
    </row>
    <row r="44" spans="1:18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3"/>
      <c r="N44" s="2"/>
      <c r="O44" s="4"/>
      <c r="P44" s="2"/>
    </row>
    <row r="45" spans="1:18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3"/>
      <c r="N45" s="2"/>
      <c r="O45" s="4"/>
      <c r="P45" s="2"/>
    </row>
    <row r="46" spans="1:18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3"/>
      <c r="N46" s="2"/>
      <c r="O46" s="4"/>
      <c r="P46" s="2"/>
    </row>
    <row r="47" spans="1:18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3"/>
      <c r="N47" s="2"/>
      <c r="O47" s="4"/>
      <c r="P47" s="2"/>
    </row>
    <row r="48" spans="1:18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3"/>
      <c r="N48" s="2"/>
      <c r="O48" s="4"/>
      <c r="P48" s="2"/>
    </row>
    <row r="49" spans="2:16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3"/>
      <c r="N49" s="2"/>
      <c r="O49" s="4"/>
      <c r="P49" s="2"/>
    </row>
    <row r="50" spans="2:16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3"/>
      <c r="N50" s="2"/>
      <c r="O50" s="4"/>
      <c r="P50" s="2"/>
    </row>
    <row r="51" spans="2:16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3"/>
      <c r="N51" s="2"/>
      <c r="O51" s="4"/>
      <c r="P51" s="2"/>
    </row>
    <row r="52" spans="2:16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3"/>
      <c r="N52" s="2"/>
      <c r="O52" s="4"/>
      <c r="P52" s="2"/>
    </row>
    <row r="53" spans="2:16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3"/>
      <c r="N53" s="2"/>
      <c r="O53" s="4"/>
      <c r="P53" s="2"/>
    </row>
    <row r="54" spans="2:16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3"/>
      <c r="N54" s="2"/>
      <c r="O54" s="4"/>
      <c r="P54" s="2"/>
    </row>
    <row r="55" spans="2:16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3"/>
      <c r="N55" s="2"/>
      <c r="O55" s="4"/>
      <c r="P55" s="2"/>
    </row>
    <row r="56" spans="2:16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3"/>
      <c r="N56" s="2"/>
      <c r="O56" s="4"/>
      <c r="P56" s="2"/>
    </row>
    <row r="57" spans="2:1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3"/>
      <c r="N57" s="2"/>
      <c r="O57" s="4"/>
      <c r="P57" s="2"/>
    </row>
    <row r="58" spans="2:1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3"/>
      <c r="N58" s="2"/>
      <c r="O58" s="4"/>
      <c r="P58" s="2"/>
    </row>
    <row r="59" spans="2:1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3"/>
      <c r="N59" s="2"/>
      <c r="O59" s="4"/>
      <c r="P59" s="2"/>
    </row>
    <row r="60" spans="2:16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3"/>
      <c r="N60" s="2"/>
      <c r="O60" s="4"/>
      <c r="P60" s="2"/>
    </row>
    <row r="61" spans="2:16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3"/>
      <c r="N61" s="2"/>
      <c r="O61" s="4"/>
      <c r="P61" s="2"/>
    </row>
    <row r="62" spans="2:16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3"/>
      <c r="N62" s="2"/>
      <c r="O62" s="4"/>
      <c r="P62" s="2"/>
    </row>
    <row r="63" spans="2:16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3"/>
      <c r="N63" s="2"/>
      <c r="O63" s="4"/>
      <c r="P63" s="2"/>
    </row>
    <row r="64" spans="2:16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3"/>
      <c r="N64" s="2"/>
      <c r="O64" s="4"/>
      <c r="P64" s="2"/>
    </row>
    <row r="65" spans="2:16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3"/>
      <c r="N65" s="2"/>
      <c r="O65" s="4"/>
      <c r="P65" s="2"/>
    </row>
    <row r="66" spans="2:1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3"/>
      <c r="N66" s="2"/>
      <c r="O66" s="4"/>
      <c r="P66" s="2"/>
    </row>
    <row r="67" spans="2:16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3"/>
      <c r="N67" s="2"/>
      <c r="O67" s="4"/>
      <c r="P67" s="2"/>
    </row>
    <row r="68" spans="2:16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3"/>
      <c r="N68" s="2"/>
      <c r="O68" s="4"/>
      <c r="P68" s="2"/>
    </row>
    <row r="69" spans="2:16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3"/>
      <c r="N69" s="2"/>
      <c r="O69" s="4"/>
      <c r="P69" s="2"/>
    </row>
    <row r="70" spans="2:16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3"/>
      <c r="N70" s="2"/>
      <c r="O70" s="4"/>
      <c r="P70" s="2"/>
    </row>
    <row r="71" spans="2:16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3"/>
      <c r="N71" s="2"/>
      <c r="O71" s="4"/>
      <c r="P71" s="2"/>
    </row>
    <row r="72" spans="2:16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3"/>
      <c r="N72" s="2"/>
      <c r="O72" s="4"/>
      <c r="P72" s="2"/>
    </row>
    <row r="73" spans="2:16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3"/>
      <c r="N73" s="2"/>
      <c r="O73" s="4"/>
      <c r="P73" s="2"/>
    </row>
    <row r="74" spans="2:16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3"/>
      <c r="N74" s="2"/>
      <c r="O74" s="4"/>
      <c r="P74" s="2"/>
    </row>
    <row r="75" spans="2:16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3"/>
      <c r="N75" s="2"/>
      <c r="O75" s="4"/>
      <c r="P75" s="2"/>
    </row>
    <row r="76" spans="2:16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4"/>
      <c r="P76" s="2"/>
    </row>
    <row r="77" spans="2:16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4"/>
      <c r="P77" s="2"/>
    </row>
    <row r="78" spans="2:16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3"/>
      <c r="N78" s="2"/>
      <c r="O78" s="4"/>
      <c r="P78" s="2"/>
    </row>
    <row r="79" spans="2:16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4"/>
      <c r="P79" s="2"/>
    </row>
    <row r="80" spans="2:16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3"/>
      <c r="N80" s="2"/>
      <c r="O80" s="4"/>
      <c r="P80" s="2"/>
    </row>
    <row r="81" spans="2:16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3"/>
      <c r="N81" s="2"/>
      <c r="O81" s="4"/>
      <c r="P81" s="2"/>
    </row>
    <row r="82" spans="2:16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3"/>
      <c r="N82" s="2"/>
      <c r="O82" s="4"/>
      <c r="P82" s="2"/>
    </row>
    <row r="83" spans="2:16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3"/>
      <c r="N83" s="2"/>
      <c r="O83" s="4"/>
      <c r="P83" s="2"/>
    </row>
    <row r="84" spans="2:16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3"/>
      <c r="N84" s="2"/>
      <c r="O84" s="4"/>
      <c r="P84" s="2"/>
    </row>
    <row r="85" spans="2:16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3"/>
      <c r="N85" s="2"/>
      <c r="O85" s="4"/>
      <c r="P85" s="2"/>
    </row>
    <row r="86" spans="2:16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3"/>
      <c r="N86" s="2"/>
      <c r="O86" s="4"/>
      <c r="P86" s="2"/>
    </row>
    <row r="87" spans="2:16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3"/>
      <c r="N87" s="2"/>
      <c r="O87" s="4"/>
      <c r="P87" s="2"/>
    </row>
    <row r="88" spans="2:16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3"/>
      <c r="N88" s="2"/>
      <c r="O88" s="4"/>
      <c r="P88" s="2"/>
    </row>
    <row r="89" spans="2:16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3"/>
      <c r="N89" s="2"/>
      <c r="O89" s="4"/>
      <c r="P89" s="2"/>
    </row>
    <row r="90" spans="2:16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3"/>
      <c r="N90" s="2"/>
      <c r="O90" s="4"/>
      <c r="P90" s="2"/>
    </row>
    <row r="91" spans="2:16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3"/>
      <c r="N91" s="2"/>
      <c r="O91" s="4"/>
      <c r="P91" s="2"/>
    </row>
    <row r="92" spans="2:16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3"/>
      <c r="N92" s="2"/>
      <c r="O92" s="4"/>
      <c r="P92" s="2"/>
    </row>
    <row r="93" spans="2:16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3"/>
      <c r="N93" s="2"/>
      <c r="O93" s="4"/>
      <c r="P93" s="2"/>
    </row>
    <row r="94" spans="2:16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3"/>
      <c r="N94" s="2"/>
      <c r="O94" s="4"/>
      <c r="P94" s="2"/>
    </row>
    <row r="95" spans="2:16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3"/>
      <c r="N95" s="2"/>
      <c r="O95" s="4"/>
      <c r="P95" s="2"/>
    </row>
    <row r="96" spans="2:16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3"/>
      <c r="N96" s="2"/>
      <c r="O96" s="4"/>
      <c r="P96" s="2"/>
    </row>
    <row r="97" spans="2:16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3"/>
      <c r="N97" s="2"/>
      <c r="O97" s="4"/>
      <c r="P97" s="2"/>
    </row>
    <row r="98" spans="2:16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3"/>
      <c r="N98" s="2"/>
      <c r="O98" s="4"/>
      <c r="P98" s="2"/>
    </row>
    <row r="99" spans="2:16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3"/>
      <c r="N99" s="2"/>
      <c r="O99" s="4"/>
      <c r="P99" s="2"/>
    </row>
    <row r="100" spans="2:16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3"/>
      <c r="N100" s="2"/>
      <c r="O100" s="4"/>
      <c r="P100" s="2"/>
    </row>
    <row r="101" spans="2:16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3"/>
      <c r="N101" s="2"/>
      <c r="O101" s="4"/>
      <c r="P101" s="2"/>
    </row>
    <row r="102" spans="2:16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3"/>
      <c r="N102" s="2"/>
      <c r="O102" s="4"/>
      <c r="P102" s="2"/>
    </row>
    <row r="103" spans="2:16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3"/>
      <c r="N103" s="2"/>
      <c r="O103" s="4"/>
      <c r="P103" s="2"/>
    </row>
    <row r="104" spans="2:16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3"/>
      <c r="N104" s="2"/>
      <c r="O104" s="4"/>
      <c r="P104" s="2"/>
    </row>
    <row r="105" spans="2:16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3"/>
      <c r="N105" s="2"/>
      <c r="O105" s="4"/>
      <c r="P105" s="2"/>
    </row>
    <row r="106" spans="2:16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3"/>
      <c r="N106" s="2"/>
      <c r="O106" s="4"/>
      <c r="P106" s="2"/>
    </row>
    <row r="107" spans="2:16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3"/>
      <c r="N107" s="2"/>
      <c r="O107" s="4"/>
      <c r="P107" s="2"/>
    </row>
    <row r="108" spans="2:16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3"/>
      <c r="N108" s="2"/>
      <c r="O108" s="4"/>
      <c r="P108" s="2"/>
    </row>
    <row r="109" spans="2:16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3"/>
      <c r="N109" s="2"/>
      <c r="O109" s="4"/>
      <c r="P109" s="2"/>
    </row>
    <row r="110" spans="2:16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3"/>
      <c r="N110" s="2"/>
      <c r="O110" s="4"/>
      <c r="P110" s="2"/>
    </row>
    <row r="111" spans="2:16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3"/>
      <c r="N111" s="2"/>
      <c r="O111" s="4"/>
      <c r="P111" s="2"/>
    </row>
    <row r="112" spans="2:16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3"/>
      <c r="N112" s="2"/>
      <c r="O112" s="4"/>
      <c r="P112" s="2"/>
    </row>
    <row r="113" spans="2:16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3"/>
      <c r="N113" s="2"/>
      <c r="O113" s="4"/>
      <c r="P113" s="2"/>
    </row>
    <row r="114" spans="2:16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3"/>
      <c r="N114" s="2"/>
      <c r="O114" s="4"/>
      <c r="P114" s="2"/>
    </row>
    <row r="115" spans="2:16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3"/>
      <c r="N115" s="2"/>
      <c r="O115" s="4"/>
      <c r="P115" s="2"/>
    </row>
    <row r="116" spans="2:16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3"/>
      <c r="N116" s="2"/>
      <c r="O116" s="4"/>
      <c r="P116" s="2"/>
    </row>
    <row r="117" spans="2:16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3"/>
      <c r="N117" s="2"/>
      <c r="O117" s="4"/>
      <c r="P117" s="2"/>
    </row>
    <row r="118" spans="2:16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3"/>
      <c r="N118" s="2"/>
      <c r="O118" s="4"/>
      <c r="P118" s="2"/>
    </row>
    <row r="119" spans="2:16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3"/>
      <c r="N119" s="2"/>
      <c r="O119" s="4"/>
      <c r="P119" s="2"/>
    </row>
    <row r="120" spans="2:16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3"/>
      <c r="N120" s="2"/>
      <c r="O120" s="4"/>
      <c r="P120" s="2"/>
    </row>
    <row r="121" spans="2:16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3"/>
      <c r="N121" s="2"/>
      <c r="O121" s="4"/>
      <c r="P121" s="2"/>
    </row>
    <row r="122" spans="2:16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3"/>
      <c r="N122" s="2"/>
      <c r="O122" s="4"/>
      <c r="P122" s="2"/>
    </row>
    <row r="123" spans="2:16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3"/>
      <c r="N123" s="2"/>
      <c r="O123" s="4"/>
      <c r="P123" s="2"/>
    </row>
    <row r="124" spans="2:16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3"/>
      <c r="N124" s="2"/>
      <c r="O124" s="4"/>
      <c r="P124" s="2"/>
    </row>
    <row r="125" spans="2:16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3"/>
      <c r="N125" s="2"/>
      <c r="O125" s="4"/>
      <c r="P125" s="2"/>
    </row>
    <row r="126" spans="2:16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3"/>
      <c r="N126" s="2"/>
      <c r="O126" s="4"/>
      <c r="P126" s="2"/>
    </row>
    <row r="127" spans="2:16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3"/>
      <c r="N127" s="2"/>
      <c r="O127" s="4"/>
      <c r="P127" s="2"/>
    </row>
    <row r="128" spans="2:16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3"/>
      <c r="N128" s="2"/>
      <c r="O128" s="4"/>
      <c r="P128" s="2"/>
    </row>
    <row r="129" spans="2:16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3"/>
      <c r="N129" s="2"/>
      <c r="O129" s="4"/>
      <c r="P129" s="2"/>
    </row>
    <row r="130" spans="2:16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3"/>
      <c r="N130" s="2"/>
      <c r="O130" s="4"/>
      <c r="P130" s="2"/>
    </row>
    <row r="131" spans="2:16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3"/>
      <c r="N131" s="2"/>
      <c r="O131" s="4"/>
      <c r="P131" s="2"/>
    </row>
    <row r="132" spans="2:16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3"/>
      <c r="N132" s="2"/>
      <c r="O132" s="4"/>
      <c r="P132" s="2"/>
    </row>
    <row r="133" spans="2:16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3"/>
      <c r="N133" s="2"/>
      <c r="O133" s="4"/>
      <c r="P133" s="2"/>
    </row>
    <row r="134" spans="2:16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3"/>
      <c r="N134" s="2"/>
      <c r="O134" s="4"/>
      <c r="P134" s="2"/>
    </row>
    <row r="135" spans="2:16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3"/>
      <c r="N135" s="2"/>
      <c r="O135" s="4"/>
      <c r="P135" s="2"/>
    </row>
    <row r="136" spans="2:16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3"/>
      <c r="N136" s="2"/>
      <c r="O136" s="4"/>
      <c r="P136" s="2"/>
    </row>
    <row r="137" spans="2:16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3"/>
      <c r="N137" s="2"/>
      <c r="O137" s="4"/>
      <c r="P137" s="2"/>
    </row>
    <row r="138" spans="2:16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3"/>
      <c r="N138" s="2"/>
      <c r="O138" s="4"/>
      <c r="P138" s="2"/>
    </row>
    <row r="139" spans="2:16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3"/>
      <c r="N139" s="2"/>
      <c r="O139" s="4"/>
      <c r="P139" s="2"/>
    </row>
    <row r="140" spans="2:16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3"/>
      <c r="N140" s="2"/>
      <c r="O140" s="4"/>
      <c r="P140" s="2"/>
    </row>
    <row r="141" spans="2:16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3"/>
      <c r="N141" s="2"/>
      <c r="O141" s="4"/>
      <c r="P141" s="2"/>
    </row>
    <row r="142" spans="2:16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3"/>
      <c r="N142" s="2"/>
      <c r="O142" s="4"/>
      <c r="P142" s="2"/>
    </row>
    <row r="143" spans="2:16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3"/>
      <c r="N143" s="2"/>
      <c r="O143" s="4"/>
      <c r="P143" s="2"/>
    </row>
    <row r="144" spans="2:16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3"/>
      <c r="N144" s="2"/>
      <c r="O144" s="4"/>
      <c r="P144" s="2"/>
    </row>
    <row r="145" spans="2:16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3"/>
      <c r="N145" s="2"/>
      <c r="O145" s="4"/>
      <c r="P145" s="2"/>
    </row>
    <row r="146" spans="2:16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3"/>
      <c r="N146" s="2"/>
      <c r="O146" s="4"/>
      <c r="P146" s="2"/>
    </row>
    <row r="147" spans="2:16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3"/>
      <c r="N147" s="2"/>
      <c r="O147" s="4"/>
      <c r="P147" s="2"/>
    </row>
    <row r="148" spans="2:16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3"/>
      <c r="N148" s="2"/>
      <c r="O148" s="4"/>
      <c r="P148" s="2"/>
    </row>
    <row r="149" spans="2:16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3"/>
      <c r="N149" s="2"/>
      <c r="O149" s="4"/>
      <c r="P149" s="2"/>
    </row>
    <row r="150" spans="2:16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3"/>
      <c r="N150" s="2"/>
      <c r="O150" s="4"/>
      <c r="P150" s="2"/>
    </row>
    <row r="151" spans="2:16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3"/>
      <c r="N151" s="2"/>
      <c r="O151" s="4"/>
      <c r="P151" s="2"/>
    </row>
    <row r="152" spans="2:16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3"/>
      <c r="N152" s="2"/>
      <c r="O152" s="4"/>
      <c r="P152" s="2"/>
    </row>
    <row r="153" spans="2:16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3"/>
      <c r="N153" s="2"/>
      <c r="O153" s="4"/>
      <c r="P153" s="2"/>
    </row>
    <row r="154" spans="2:16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3"/>
      <c r="N154" s="2"/>
      <c r="O154" s="4"/>
      <c r="P154" s="2"/>
    </row>
    <row r="155" spans="2:16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3"/>
      <c r="N155" s="2"/>
      <c r="O155" s="4"/>
      <c r="P155" s="2"/>
    </row>
    <row r="156" spans="2:16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3"/>
      <c r="N156" s="2"/>
      <c r="O156" s="4"/>
      <c r="P156" s="2"/>
    </row>
    <row r="157" spans="2:16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3"/>
      <c r="N157" s="2"/>
      <c r="O157" s="4"/>
      <c r="P157" s="2"/>
    </row>
    <row r="158" spans="2:16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3"/>
      <c r="N158" s="2"/>
      <c r="O158" s="4"/>
      <c r="P158" s="2"/>
    </row>
    <row r="159" spans="2:16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3"/>
      <c r="N159" s="2"/>
      <c r="O159" s="4"/>
      <c r="P159" s="2"/>
    </row>
    <row r="160" spans="2:16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3"/>
      <c r="N160" s="2"/>
      <c r="O160" s="4"/>
      <c r="P160" s="2"/>
    </row>
    <row r="161" spans="2:16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3"/>
      <c r="N161" s="2"/>
      <c r="O161" s="4"/>
      <c r="P161" s="2"/>
    </row>
    <row r="162" spans="2:16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3"/>
      <c r="N162" s="2"/>
      <c r="O162" s="4"/>
      <c r="P162" s="2"/>
    </row>
    <row r="163" spans="2:16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3"/>
      <c r="N163" s="2"/>
      <c r="O163" s="4"/>
      <c r="P163" s="2"/>
    </row>
    <row r="164" spans="2:16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3"/>
      <c r="N164" s="2"/>
      <c r="O164" s="4"/>
      <c r="P164" s="2"/>
    </row>
    <row r="165" spans="2:16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3"/>
      <c r="N165" s="2"/>
      <c r="O165" s="4"/>
      <c r="P165" s="2"/>
    </row>
    <row r="166" spans="2:16">
      <c r="P166" s="2"/>
    </row>
    <row r="167" spans="2:16">
      <c r="P167" s="2"/>
    </row>
    <row r="168" spans="2:16">
      <c r="P168" s="2"/>
    </row>
    <row r="169" spans="2:16">
      <c r="P169" s="2"/>
    </row>
  </sheetData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R169"/>
  <sheetViews>
    <sheetView topLeftCell="A19" workbookViewId="0">
      <selection activeCell="B17" sqref="B17"/>
    </sheetView>
  </sheetViews>
  <sheetFormatPr defaultColWidth="12.7109375" defaultRowHeight="15"/>
  <cols>
    <col min="1" max="12" width="12.7109375" style="1"/>
    <col min="13" max="13" width="12.7109375" style="6"/>
    <col min="14" max="14" width="12.7109375" style="1"/>
    <col min="15" max="15" width="12.7109375" style="7"/>
    <col min="16" max="16384" width="12.7109375" style="1"/>
  </cols>
  <sheetData>
    <row r="1" spans="1:18">
      <c r="A1" s="5"/>
    </row>
    <row r="2" spans="1:18">
      <c r="A2" s="1" t="s">
        <v>0</v>
      </c>
      <c r="E2" s="8" t="s">
        <v>44</v>
      </c>
      <c r="F2" s="9"/>
      <c r="G2" s="8"/>
      <c r="H2" s="8"/>
      <c r="I2" s="8"/>
      <c r="J2" s="8"/>
      <c r="K2" s="8"/>
      <c r="L2" s="8"/>
      <c r="M2" s="10"/>
    </row>
    <row r="3" spans="1:18">
      <c r="A3" s="1">
        <v>1</v>
      </c>
      <c r="B3" s="2" t="s">
        <v>3</v>
      </c>
      <c r="C3" s="2"/>
      <c r="D3" s="2" t="s">
        <v>39</v>
      </c>
      <c r="E3" s="2">
        <v>382</v>
      </c>
      <c r="F3" s="2"/>
      <c r="G3" s="2"/>
      <c r="H3" s="2"/>
      <c r="I3" s="2"/>
      <c r="J3" s="2"/>
      <c r="K3" s="2"/>
      <c r="L3" s="2"/>
      <c r="M3" s="3"/>
      <c r="N3" s="2"/>
      <c r="O3" s="4"/>
      <c r="P3" s="2"/>
      <c r="R3" s="11"/>
    </row>
    <row r="4" spans="1:18">
      <c r="A4" s="1">
        <v>2</v>
      </c>
      <c r="B4" s="2" t="s">
        <v>12</v>
      </c>
      <c r="C4" s="2"/>
      <c r="D4" s="2" t="s">
        <v>2</v>
      </c>
      <c r="E4" s="2">
        <v>381</v>
      </c>
      <c r="F4" s="2"/>
      <c r="G4" s="2"/>
      <c r="H4" s="2"/>
      <c r="I4" s="2"/>
      <c r="J4" s="2"/>
      <c r="K4" s="2"/>
      <c r="L4" s="2"/>
      <c r="M4" s="3"/>
      <c r="N4" s="2"/>
      <c r="O4" s="4"/>
      <c r="P4" s="2"/>
      <c r="R4" s="11"/>
    </row>
    <row r="5" spans="1:18">
      <c r="A5" s="1">
        <v>3</v>
      </c>
      <c r="B5" s="2" t="s">
        <v>40</v>
      </c>
      <c r="C5" s="2"/>
      <c r="D5" s="2" t="s">
        <v>2</v>
      </c>
      <c r="E5" s="2">
        <v>361</v>
      </c>
      <c r="F5" s="2"/>
      <c r="G5" s="2"/>
      <c r="H5" s="2"/>
      <c r="I5" s="2"/>
      <c r="J5" s="2"/>
      <c r="K5" s="2"/>
      <c r="L5" s="2"/>
      <c r="M5" s="3"/>
      <c r="N5" s="2"/>
      <c r="O5" s="4"/>
      <c r="P5" s="2"/>
      <c r="R5" s="11"/>
    </row>
    <row r="6" spans="1:18">
      <c r="A6" s="1">
        <v>4</v>
      </c>
      <c r="B6" s="2" t="s">
        <v>13</v>
      </c>
      <c r="C6" s="2"/>
      <c r="D6" s="2" t="s">
        <v>22</v>
      </c>
      <c r="E6" s="2">
        <v>358</v>
      </c>
      <c r="F6" s="2"/>
      <c r="G6" s="2"/>
      <c r="H6" s="2"/>
      <c r="I6" s="2"/>
      <c r="J6" s="2"/>
      <c r="K6" s="2"/>
      <c r="L6" s="2"/>
      <c r="M6" s="3"/>
      <c r="N6" s="2"/>
      <c r="O6" s="4"/>
      <c r="P6" s="2"/>
      <c r="R6" s="11"/>
    </row>
    <row r="7" spans="1:18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"/>
      <c r="N7" s="2"/>
      <c r="O7" s="4"/>
      <c r="P7" s="2"/>
    </row>
    <row r="8" spans="1:18">
      <c r="A8" s="1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N8" s="2"/>
      <c r="O8" s="4"/>
      <c r="P8" s="2"/>
    </row>
    <row r="9" spans="1:18">
      <c r="A9" s="1">
        <v>1</v>
      </c>
      <c r="B9" s="2" t="s">
        <v>16</v>
      </c>
      <c r="C9" s="2"/>
      <c r="D9" s="2" t="s">
        <v>14</v>
      </c>
      <c r="E9" s="2">
        <v>380</v>
      </c>
      <c r="F9" s="2"/>
      <c r="G9" s="2"/>
      <c r="H9" s="2"/>
      <c r="I9" s="2"/>
      <c r="J9" s="2"/>
      <c r="K9" s="2"/>
      <c r="L9" s="2"/>
      <c r="M9" s="3"/>
      <c r="N9" s="2"/>
      <c r="O9" s="4"/>
      <c r="P9" s="2"/>
    </row>
    <row r="10" spans="1:18">
      <c r="A10" s="1">
        <v>2</v>
      </c>
      <c r="B10" s="2" t="s">
        <v>17</v>
      </c>
      <c r="C10" s="2"/>
      <c r="D10" s="2" t="s">
        <v>2</v>
      </c>
      <c r="E10" s="2">
        <v>371</v>
      </c>
      <c r="F10" s="2"/>
      <c r="G10" s="2"/>
      <c r="H10" s="2"/>
      <c r="I10" s="2"/>
      <c r="J10" s="2"/>
      <c r="K10" s="2"/>
      <c r="L10" s="2"/>
      <c r="M10" s="3"/>
      <c r="N10" s="2"/>
      <c r="O10" s="4"/>
      <c r="P10" s="2"/>
    </row>
    <row r="11" spans="1:18">
      <c r="A11" s="1">
        <v>3</v>
      </c>
      <c r="B11" s="2" t="s">
        <v>29</v>
      </c>
      <c r="C11" s="2"/>
      <c r="D11" s="2" t="s">
        <v>2</v>
      </c>
      <c r="E11" s="2">
        <v>370</v>
      </c>
      <c r="F11" s="2"/>
      <c r="G11" s="2"/>
      <c r="H11" s="2"/>
      <c r="I11" s="2"/>
      <c r="J11" s="2"/>
      <c r="K11" s="2"/>
      <c r="L11" s="2"/>
      <c r="M11" s="3"/>
      <c r="N11" s="2"/>
      <c r="O11" s="4"/>
      <c r="P11" s="2"/>
    </row>
    <row r="12" spans="1:18">
      <c r="O12" s="4"/>
    </row>
    <row r="13" spans="1:18">
      <c r="A13" s="1" t="s">
        <v>18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3"/>
      <c r="N13" s="2"/>
      <c r="O13" s="4"/>
      <c r="P13" s="2"/>
    </row>
    <row r="14" spans="1:18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3"/>
      <c r="N14" s="2"/>
      <c r="O14" s="4"/>
      <c r="P14" s="2"/>
    </row>
    <row r="15" spans="1:18">
      <c r="A15" s="1" t="s">
        <v>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3"/>
      <c r="N15" s="2"/>
      <c r="O15" s="4"/>
      <c r="P15" s="2"/>
    </row>
    <row r="16" spans="1:18">
      <c r="A16" s="1">
        <v>1</v>
      </c>
      <c r="B16" s="2" t="s">
        <v>41</v>
      </c>
      <c r="C16" s="2"/>
      <c r="D16" s="2" t="s">
        <v>42</v>
      </c>
      <c r="E16" s="2">
        <v>362</v>
      </c>
      <c r="F16" s="2"/>
      <c r="G16" s="2"/>
      <c r="H16" s="2"/>
      <c r="I16" s="2"/>
      <c r="J16" s="2"/>
      <c r="K16" s="2"/>
      <c r="L16" s="2"/>
      <c r="M16" s="3"/>
      <c r="N16" s="2"/>
      <c r="O16" s="4"/>
      <c r="P16" s="2"/>
    </row>
    <row r="17" spans="1:18">
      <c r="A17" s="1">
        <v>2</v>
      </c>
      <c r="B17" s="2" t="s">
        <v>45</v>
      </c>
      <c r="C17" s="2"/>
      <c r="D17" s="2" t="s">
        <v>2</v>
      </c>
      <c r="E17" s="2">
        <v>358</v>
      </c>
      <c r="F17" s="2"/>
      <c r="G17" s="2"/>
      <c r="H17" s="2"/>
      <c r="I17" s="2"/>
      <c r="J17" s="2"/>
      <c r="K17" s="2"/>
      <c r="L17" s="2"/>
      <c r="M17" s="3"/>
      <c r="N17" s="2"/>
      <c r="O17" s="4"/>
      <c r="P17" s="2"/>
    </row>
    <row r="18" spans="1:18">
      <c r="A18" s="1">
        <v>3</v>
      </c>
      <c r="B18" s="2" t="s">
        <v>31</v>
      </c>
      <c r="C18" s="2"/>
      <c r="D18" s="2" t="s">
        <v>2</v>
      </c>
      <c r="E18" s="2">
        <v>306</v>
      </c>
      <c r="F18" s="2"/>
      <c r="G18" s="2"/>
      <c r="H18" s="2"/>
      <c r="I18" s="2"/>
      <c r="J18" s="2"/>
      <c r="K18" s="2"/>
      <c r="L18" s="2"/>
      <c r="M18" s="3"/>
      <c r="N18" s="2"/>
      <c r="O18" s="4"/>
      <c r="P18" s="2"/>
    </row>
    <row r="19" spans="1:18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3"/>
      <c r="N19" s="2"/>
      <c r="O19" s="4"/>
      <c r="P19" s="2"/>
    </row>
    <row r="20" spans="1:18">
      <c r="A20" s="1" t="s">
        <v>7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3"/>
      <c r="N20" s="2"/>
      <c r="O20" s="4"/>
      <c r="P20" s="2"/>
    </row>
    <row r="21" spans="1:18">
      <c r="A21" s="1">
        <v>1</v>
      </c>
      <c r="B21" s="2" t="s">
        <v>43</v>
      </c>
      <c r="C21" s="2"/>
      <c r="D21" s="2" t="s">
        <v>2</v>
      </c>
      <c r="E21" s="2">
        <v>287</v>
      </c>
      <c r="F21" s="2"/>
      <c r="G21" s="2"/>
      <c r="H21" s="2"/>
      <c r="I21" s="2"/>
      <c r="J21" s="2"/>
      <c r="K21" s="2"/>
      <c r="L21" s="2"/>
      <c r="M21" s="3"/>
      <c r="N21" s="2"/>
      <c r="O21" s="4"/>
      <c r="P21" s="2"/>
      <c r="R21" s="11"/>
    </row>
    <row r="22" spans="1:18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3"/>
      <c r="N22" s="2"/>
      <c r="O22" s="4"/>
      <c r="P22" s="2"/>
      <c r="R22" s="11"/>
    </row>
    <row r="23" spans="1:18">
      <c r="A23" s="1" t="s">
        <v>19</v>
      </c>
      <c r="B23" s="2"/>
      <c r="C23" s="2"/>
      <c r="D23" s="2" t="s">
        <v>10</v>
      </c>
      <c r="E23" s="2"/>
      <c r="F23" s="2"/>
      <c r="G23" s="2"/>
      <c r="H23" s="2"/>
      <c r="I23" s="2"/>
      <c r="J23" s="2"/>
      <c r="K23" s="2"/>
      <c r="L23" s="2"/>
      <c r="M23" s="3"/>
      <c r="N23" s="2"/>
      <c r="O23" s="4"/>
      <c r="P23" s="2"/>
      <c r="R23" s="11"/>
    </row>
    <row r="24" spans="1:18">
      <c r="A24" s="1">
        <v>1</v>
      </c>
      <c r="B24" s="2" t="s">
        <v>35</v>
      </c>
      <c r="C24" s="2"/>
      <c r="D24" s="2" t="s">
        <v>2</v>
      </c>
      <c r="E24" s="2">
        <v>242</v>
      </c>
      <c r="F24" s="2"/>
      <c r="G24" s="2"/>
      <c r="H24" s="2"/>
      <c r="I24" s="2"/>
      <c r="J24" s="2"/>
      <c r="K24" s="2"/>
      <c r="L24" s="2"/>
      <c r="M24" s="3"/>
      <c r="N24" s="2"/>
      <c r="O24" s="4"/>
      <c r="P24" s="2"/>
    </row>
    <row r="25" spans="1:18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3"/>
      <c r="N25" s="2"/>
      <c r="O25" s="4"/>
      <c r="P25" s="2"/>
    </row>
    <row r="26" spans="1:18">
      <c r="A26" s="1" t="s">
        <v>19</v>
      </c>
      <c r="B26" s="2"/>
      <c r="C26" s="2"/>
      <c r="D26" s="2" t="s">
        <v>26</v>
      </c>
      <c r="E26" s="2"/>
      <c r="F26" s="2"/>
      <c r="G26" s="2"/>
      <c r="H26" s="2"/>
      <c r="I26" s="2"/>
      <c r="J26" s="2"/>
      <c r="K26" s="2"/>
      <c r="L26" s="2"/>
      <c r="M26" s="3"/>
      <c r="N26" s="2"/>
      <c r="O26" s="4"/>
      <c r="P26" s="2"/>
    </row>
    <row r="27" spans="1:18">
      <c r="A27" s="1">
        <v>1</v>
      </c>
      <c r="B27" s="2" t="s">
        <v>27</v>
      </c>
      <c r="C27" s="2"/>
      <c r="D27" s="2" t="s">
        <v>2</v>
      </c>
      <c r="E27" s="2">
        <v>174</v>
      </c>
      <c r="F27" s="2"/>
      <c r="G27" s="2"/>
      <c r="H27" s="2"/>
      <c r="I27" s="2"/>
      <c r="J27" s="2"/>
      <c r="K27" s="2"/>
      <c r="L27" s="2"/>
      <c r="M27" s="3"/>
      <c r="N27" s="2"/>
      <c r="O27" s="4"/>
      <c r="P27" s="2"/>
    </row>
    <row r="28" spans="1:18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  <c r="N28" s="2"/>
      <c r="O28" s="4"/>
      <c r="P28" s="2"/>
    </row>
    <row r="29" spans="1:18">
      <c r="A29" s="1" t="s">
        <v>9</v>
      </c>
      <c r="B29" s="2"/>
      <c r="C29" s="2"/>
      <c r="D29" s="2" t="s">
        <v>10</v>
      </c>
      <c r="E29" s="2"/>
      <c r="F29" s="2"/>
      <c r="G29" s="2"/>
      <c r="H29" s="2"/>
      <c r="I29" s="2"/>
      <c r="J29" s="2"/>
      <c r="K29" s="2"/>
      <c r="L29" s="2"/>
      <c r="M29" s="3"/>
      <c r="N29" s="2"/>
      <c r="O29" s="4"/>
      <c r="P29" s="2"/>
    </row>
    <row r="30" spans="1:18">
      <c r="A30" s="1">
        <v>1</v>
      </c>
      <c r="B30" s="2" t="s">
        <v>11</v>
      </c>
      <c r="C30" s="2"/>
      <c r="D30" s="2" t="s">
        <v>2</v>
      </c>
      <c r="E30" s="2">
        <v>266</v>
      </c>
      <c r="F30" s="2"/>
      <c r="G30" s="2"/>
      <c r="H30" s="2"/>
      <c r="I30" s="2"/>
      <c r="J30" s="2"/>
      <c r="K30" s="2"/>
      <c r="L30" s="2"/>
      <c r="M30" s="3"/>
      <c r="N30" s="2"/>
      <c r="O30" s="4"/>
      <c r="P30" s="2"/>
    </row>
    <row r="31" spans="1:18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3"/>
      <c r="N31" s="2"/>
      <c r="O31" s="4"/>
      <c r="P31" s="2"/>
    </row>
    <row r="32" spans="1:18">
      <c r="A32" s="1" t="s">
        <v>23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3"/>
      <c r="N32" s="2"/>
      <c r="O32" s="4"/>
      <c r="P32" s="2"/>
    </row>
    <row r="33" spans="1:18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3"/>
      <c r="N33" s="2"/>
      <c r="O33" s="4"/>
      <c r="P33" s="2"/>
      <c r="R33" s="11"/>
    </row>
    <row r="34" spans="1:18">
      <c r="A34" s="1">
        <v>1</v>
      </c>
      <c r="B34" s="2" t="s">
        <v>38</v>
      </c>
      <c r="C34" s="2"/>
      <c r="D34" s="2" t="s">
        <v>21</v>
      </c>
      <c r="E34" s="2">
        <v>357</v>
      </c>
      <c r="F34" s="2"/>
      <c r="G34" s="2"/>
      <c r="H34" s="2"/>
      <c r="I34" s="2"/>
      <c r="J34" s="2"/>
      <c r="K34" s="2"/>
      <c r="L34" s="2"/>
      <c r="M34" s="3"/>
      <c r="N34" s="2"/>
      <c r="O34" s="4"/>
      <c r="P34" s="2"/>
      <c r="R34" s="11"/>
    </row>
    <row r="35" spans="1:18">
      <c r="A35" s="1">
        <v>2</v>
      </c>
      <c r="B35" s="2" t="s">
        <v>20</v>
      </c>
      <c r="C35" s="2"/>
      <c r="D35" s="2" t="s">
        <v>2</v>
      </c>
      <c r="E35" s="2">
        <v>321</v>
      </c>
      <c r="F35" s="2"/>
      <c r="G35" s="2"/>
      <c r="H35" s="2"/>
      <c r="I35" s="2"/>
      <c r="J35" s="2"/>
      <c r="K35" s="2"/>
      <c r="L35" s="2"/>
      <c r="M35" s="3"/>
      <c r="N35" s="2"/>
      <c r="O35" s="4"/>
      <c r="P35" s="2"/>
    </row>
    <row r="36" spans="1:18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3"/>
      <c r="N36" s="2"/>
      <c r="O36" s="4"/>
      <c r="P36" s="2"/>
    </row>
    <row r="37" spans="1:18">
      <c r="A37" s="1" t="s">
        <v>24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3"/>
      <c r="N37" s="2"/>
      <c r="O37" s="4"/>
      <c r="P37" s="2"/>
    </row>
    <row r="38" spans="1:18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3"/>
      <c r="N38" s="2"/>
      <c r="O38" s="4"/>
      <c r="P38" s="2"/>
      <c r="R38" s="11"/>
    </row>
    <row r="39" spans="1:18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3"/>
      <c r="N39" s="2"/>
      <c r="O39" s="4"/>
      <c r="P39" s="2"/>
    </row>
    <row r="40" spans="1:18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3"/>
      <c r="N40" s="2"/>
      <c r="O40" s="4"/>
      <c r="P40" s="2"/>
    </row>
    <row r="41" spans="1:18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3"/>
      <c r="N41" s="2"/>
      <c r="O41" s="4"/>
      <c r="P41" s="2"/>
    </row>
    <row r="42" spans="1:18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3"/>
      <c r="N42" s="2"/>
      <c r="O42" s="4"/>
      <c r="P42" s="2"/>
      <c r="R42" s="11"/>
    </row>
    <row r="43" spans="1:18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3"/>
      <c r="N43" s="2"/>
      <c r="O43" s="4"/>
      <c r="P43" s="2"/>
    </row>
    <row r="44" spans="1:18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3"/>
      <c r="N44" s="2"/>
      <c r="O44" s="4"/>
      <c r="P44" s="2"/>
    </row>
    <row r="45" spans="1:18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3"/>
      <c r="N45" s="2"/>
      <c r="O45" s="4"/>
      <c r="P45" s="2"/>
    </row>
    <row r="46" spans="1:18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3"/>
      <c r="N46" s="2"/>
      <c r="O46" s="4"/>
      <c r="P46" s="2"/>
    </row>
    <row r="47" spans="1:18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3"/>
      <c r="N47" s="2"/>
      <c r="O47" s="4"/>
      <c r="P47" s="2"/>
    </row>
    <row r="48" spans="1:18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3"/>
      <c r="N48" s="2"/>
      <c r="O48" s="4"/>
      <c r="P48" s="2"/>
    </row>
    <row r="49" spans="2:16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3"/>
      <c r="N49" s="2"/>
      <c r="O49" s="4"/>
      <c r="P49" s="2"/>
    </row>
    <row r="50" spans="2:16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3"/>
      <c r="N50" s="2"/>
      <c r="O50" s="4"/>
      <c r="P50" s="2"/>
    </row>
    <row r="51" spans="2:16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3"/>
      <c r="N51" s="2"/>
      <c r="O51" s="4"/>
      <c r="P51" s="2"/>
    </row>
    <row r="52" spans="2:16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3"/>
      <c r="N52" s="2"/>
      <c r="O52" s="4"/>
      <c r="P52" s="2"/>
    </row>
    <row r="53" spans="2:16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3"/>
      <c r="N53" s="2"/>
      <c r="O53" s="4"/>
      <c r="P53" s="2"/>
    </row>
    <row r="54" spans="2:16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3"/>
      <c r="N54" s="2"/>
      <c r="O54" s="4"/>
      <c r="P54" s="2"/>
    </row>
    <row r="55" spans="2:16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3"/>
      <c r="N55" s="2"/>
      <c r="O55" s="4"/>
      <c r="P55" s="2"/>
    </row>
    <row r="56" spans="2:16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3"/>
      <c r="N56" s="2"/>
      <c r="O56" s="4"/>
      <c r="P56" s="2"/>
    </row>
    <row r="57" spans="2:1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3"/>
      <c r="N57" s="2"/>
      <c r="O57" s="4"/>
      <c r="P57" s="2"/>
    </row>
    <row r="58" spans="2:1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3"/>
      <c r="N58" s="2"/>
      <c r="O58" s="4"/>
      <c r="P58" s="2"/>
    </row>
    <row r="59" spans="2:1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3"/>
      <c r="N59" s="2"/>
      <c r="O59" s="4"/>
      <c r="P59" s="2"/>
    </row>
    <row r="60" spans="2:16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3"/>
      <c r="N60" s="2"/>
      <c r="O60" s="4"/>
      <c r="P60" s="2"/>
    </row>
    <row r="61" spans="2:16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3"/>
      <c r="N61" s="2"/>
      <c r="O61" s="4"/>
      <c r="P61" s="2"/>
    </row>
    <row r="62" spans="2:16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3"/>
      <c r="N62" s="2"/>
      <c r="O62" s="4"/>
      <c r="P62" s="2"/>
    </row>
    <row r="63" spans="2:16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3"/>
      <c r="N63" s="2"/>
      <c r="O63" s="4"/>
      <c r="P63" s="2"/>
    </row>
    <row r="64" spans="2:16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3"/>
      <c r="N64" s="2"/>
      <c r="O64" s="4"/>
      <c r="P64" s="2"/>
    </row>
    <row r="65" spans="2:16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3"/>
      <c r="N65" s="2"/>
      <c r="O65" s="4"/>
      <c r="P65" s="2"/>
    </row>
    <row r="66" spans="2:1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3"/>
      <c r="N66" s="2"/>
      <c r="O66" s="4"/>
      <c r="P66" s="2"/>
    </row>
    <row r="67" spans="2:16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3"/>
      <c r="N67" s="2"/>
      <c r="O67" s="4"/>
      <c r="P67" s="2"/>
    </row>
    <row r="68" spans="2:16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3"/>
      <c r="N68" s="2"/>
      <c r="O68" s="4"/>
      <c r="P68" s="2"/>
    </row>
    <row r="69" spans="2:16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3"/>
      <c r="N69" s="2"/>
      <c r="O69" s="4"/>
      <c r="P69" s="2"/>
    </row>
    <row r="70" spans="2:16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3"/>
      <c r="N70" s="2"/>
      <c r="O70" s="4"/>
      <c r="P70" s="2"/>
    </row>
    <row r="71" spans="2:16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3"/>
      <c r="N71" s="2"/>
      <c r="O71" s="4"/>
      <c r="P71" s="2"/>
    </row>
    <row r="72" spans="2:16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3"/>
      <c r="N72" s="2"/>
      <c r="O72" s="4"/>
      <c r="P72" s="2"/>
    </row>
    <row r="73" spans="2:16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3"/>
      <c r="N73" s="2"/>
      <c r="O73" s="4"/>
      <c r="P73" s="2"/>
    </row>
    <row r="74" spans="2:16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3"/>
      <c r="N74" s="2"/>
      <c r="O74" s="4"/>
      <c r="P74" s="2"/>
    </row>
    <row r="75" spans="2:16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3"/>
      <c r="N75" s="2"/>
      <c r="O75" s="4"/>
      <c r="P75" s="2"/>
    </row>
    <row r="76" spans="2:16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4"/>
      <c r="P76" s="2"/>
    </row>
    <row r="77" spans="2:16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4"/>
      <c r="P77" s="2"/>
    </row>
    <row r="78" spans="2:16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3"/>
      <c r="N78" s="2"/>
      <c r="O78" s="4"/>
      <c r="P78" s="2"/>
    </row>
    <row r="79" spans="2:16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4"/>
      <c r="P79" s="2"/>
    </row>
    <row r="80" spans="2:16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3"/>
      <c r="N80" s="2"/>
      <c r="O80" s="4"/>
      <c r="P80" s="2"/>
    </row>
    <row r="81" spans="2:16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3"/>
      <c r="N81" s="2"/>
      <c r="O81" s="4"/>
      <c r="P81" s="2"/>
    </row>
    <row r="82" spans="2:16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3"/>
      <c r="N82" s="2"/>
      <c r="O82" s="4"/>
      <c r="P82" s="2"/>
    </row>
    <row r="83" spans="2:16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3"/>
      <c r="N83" s="2"/>
      <c r="O83" s="4"/>
      <c r="P83" s="2"/>
    </row>
    <row r="84" spans="2:16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3"/>
      <c r="N84" s="2"/>
      <c r="O84" s="4"/>
      <c r="P84" s="2"/>
    </row>
    <row r="85" spans="2:16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3"/>
      <c r="N85" s="2"/>
      <c r="O85" s="4"/>
      <c r="P85" s="2"/>
    </row>
    <row r="86" spans="2:16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3"/>
      <c r="N86" s="2"/>
      <c r="O86" s="4"/>
      <c r="P86" s="2"/>
    </row>
    <row r="87" spans="2:16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3"/>
      <c r="N87" s="2"/>
      <c r="O87" s="4"/>
      <c r="P87" s="2"/>
    </row>
    <row r="88" spans="2:16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3"/>
      <c r="N88" s="2"/>
      <c r="O88" s="4"/>
      <c r="P88" s="2"/>
    </row>
    <row r="89" spans="2:16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3"/>
      <c r="N89" s="2"/>
      <c r="O89" s="4"/>
      <c r="P89" s="2"/>
    </row>
    <row r="90" spans="2:16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3"/>
      <c r="N90" s="2"/>
      <c r="O90" s="4"/>
      <c r="P90" s="2"/>
    </row>
    <row r="91" spans="2:16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3"/>
      <c r="N91" s="2"/>
      <c r="O91" s="4"/>
      <c r="P91" s="2"/>
    </row>
    <row r="92" spans="2:16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3"/>
      <c r="N92" s="2"/>
      <c r="O92" s="4"/>
      <c r="P92" s="2"/>
    </row>
    <row r="93" spans="2:16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3"/>
      <c r="N93" s="2"/>
      <c r="O93" s="4"/>
      <c r="P93" s="2"/>
    </row>
    <row r="94" spans="2:16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3"/>
      <c r="N94" s="2"/>
      <c r="O94" s="4"/>
      <c r="P94" s="2"/>
    </row>
    <row r="95" spans="2:16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3"/>
      <c r="N95" s="2"/>
      <c r="O95" s="4"/>
      <c r="P95" s="2"/>
    </row>
    <row r="96" spans="2:16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3"/>
      <c r="N96" s="2"/>
      <c r="O96" s="4"/>
      <c r="P96" s="2"/>
    </row>
    <row r="97" spans="2:16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3"/>
      <c r="N97" s="2"/>
      <c r="O97" s="4"/>
      <c r="P97" s="2"/>
    </row>
    <row r="98" spans="2:16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3"/>
      <c r="N98" s="2"/>
      <c r="O98" s="4"/>
      <c r="P98" s="2"/>
    </row>
    <row r="99" spans="2:16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3"/>
      <c r="N99" s="2"/>
      <c r="O99" s="4"/>
      <c r="P99" s="2"/>
    </row>
    <row r="100" spans="2:16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3"/>
      <c r="N100" s="2"/>
      <c r="O100" s="4"/>
      <c r="P100" s="2"/>
    </row>
    <row r="101" spans="2:16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3"/>
      <c r="N101" s="2"/>
      <c r="O101" s="4"/>
      <c r="P101" s="2"/>
    </row>
    <row r="102" spans="2:16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3"/>
      <c r="N102" s="2"/>
      <c r="O102" s="4"/>
      <c r="P102" s="2"/>
    </row>
    <row r="103" spans="2:16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3"/>
      <c r="N103" s="2"/>
      <c r="O103" s="4"/>
      <c r="P103" s="2"/>
    </row>
    <row r="104" spans="2:16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3"/>
      <c r="N104" s="2"/>
      <c r="O104" s="4"/>
      <c r="P104" s="2"/>
    </row>
    <row r="105" spans="2:16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3"/>
      <c r="N105" s="2"/>
      <c r="O105" s="4"/>
      <c r="P105" s="2"/>
    </row>
    <row r="106" spans="2:16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3"/>
      <c r="N106" s="2"/>
      <c r="O106" s="4"/>
      <c r="P106" s="2"/>
    </row>
    <row r="107" spans="2:16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3"/>
      <c r="N107" s="2"/>
      <c r="O107" s="4"/>
      <c r="P107" s="2"/>
    </row>
    <row r="108" spans="2:16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3"/>
      <c r="N108" s="2"/>
      <c r="O108" s="4"/>
      <c r="P108" s="2"/>
    </row>
    <row r="109" spans="2:16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3"/>
      <c r="N109" s="2"/>
      <c r="O109" s="4"/>
      <c r="P109" s="2"/>
    </row>
    <row r="110" spans="2:16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3"/>
      <c r="N110" s="2"/>
      <c r="O110" s="4"/>
      <c r="P110" s="2"/>
    </row>
    <row r="111" spans="2:16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3"/>
      <c r="N111" s="2"/>
      <c r="O111" s="4"/>
      <c r="P111" s="2"/>
    </row>
    <row r="112" spans="2:16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3"/>
      <c r="N112" s="2"/>
      <c r="O112" s="4"/>
      <c r="P112" s="2"/>
    </row>
    <row r="113" spans="2:16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3"/>
      <c r="N113" s="2"/>
      <c r="O113" s="4"/>
      <c r="P113" s="2"/>
    </row>
    <row r="114" spans="2:16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3"/>
      <c r="N114" s="2"/>
      <c r="O114" s="4"/>
      <c r="P114" s="2"/>
    </row>
    <row r="115" spans="2:16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3"/>
      <c r="N115" s="2"/>
      <c r="O115" s="4"/>
      <c r="P115" s="2"/>
    </row>
    <row r="116" spans="2:16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3"/>
      <c r="N116" s="2"/>
      <c r="O116" s="4"/>
      <c r="P116" s="2"/>
    </row>
    <row r="117" spans="2:16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3"/>
      <c r="N117" s="2"/>
      <c r="O117" s="4"/>
      <c r="P117" s="2"/>
    </row>
    <row r="118" spans="2:16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3"/>
      <c r="N118" s="2"/>
      <c r="O118" s="4"/>
      <c r="P118" s="2"/>
    </row>
    <row r="119" spans="2:16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3"/>
      <c r="N119" s="2"/>
      <c r="O119" s="4"/>
      <c r="P119" s="2"/>
    </row>
    <row r="120" spans="2:16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3"/>
      <c r="N120" s="2"/>
      <c r="O120" s="4"/>
      <c r="P120" s="2"/>
    </row>
    <row r="121" spans="2:16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3"/>
      <c r="N121" s="2"/>
      <c r="O121" s="4"/>
      <c r="P121" s="2"/>
    </row>
    <row r="122" spans="2:16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3"/>
      <c r="N122" s="2"/>
      <c r="O122" s="4"/>
      <c r="P122" s="2"/>
    </row>
    <row r="123" spans="2:16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3"/>
      <c r="N123" s="2"/>
      <c r="O123" s="4"/>
      <c r="P123" s="2"/>
    </row>
    <row r="124" spans="2:16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3"/>
      <c r="N124" s="2"/>
      <c r="O124" s="4"/>
      <c r="P124" s="2"/>
    </row>
    <row r="125" spans="2:16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3"/>
      <c r="N125" s="2"/>
      <c r="O125" s="4"/>
      <c r="P125" s="2"/>
    </row>
    <row r="126" spans="2:16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3"/>
      <c r="N126" s="2"/>
      <c r="O126" s="4"/>
      <c r="P126" s="2"/>
    </row>
    <row r="127" spans="2:16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3"/>
      <c r="N127" s="2"/>
      <c r="O127" s="4"/>
      <c r="P127" s="2"/>
    </row>
    <row r="128" spans="2:16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3"/>
      <c r="N128" s="2"/>
      <c r="O128" s="4"/>
      <c r="P128" s="2"/>
    </row>
    <row r="129" spans="2:16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3"/>
      <c r="N129" s="2"/>
      <c r="O129" s="4"/>
      <c r="P129" s="2"/>
    </row>
    <row r="130" spans="2:16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3"/>
      <c r="N130" s="2"/>
      <c r="O130" s="4"/>
      <c r="P130" s="2"/>
    </row>
    <row r="131" spans="2:16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3"/>
      <c r="N131" s="2"/>
      <c r="O131" s="4"/>
      <c r="P131" s="2"/>
    </row>
    <row r="132" spans="2:16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3"/>
      <c r="N132" s="2"/>
      <c r="O132" s="4"/>
      <c r="P132" s="2"/>
    </row>
    <row r="133" spans="2:16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3"/>
      <c r="N133" s="2"/>
      <c r="O133" s="4"/>
      <c r="P133" s="2"/>
    </row>
    <row r="134" spans="2:16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3"/>
      <c r="N134" s="2"/>
      <c r="O134" s="4"/>
      <c r="P134" s="2"/>
    </row>
    <row r="135" spans="2:16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3"/>
      <c r="N135" s="2"/>
      <c r="O135" s="4"/>
      <c r="P135" s="2"/>
    </row>
    <row r="136" spans="2:16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3"/>
      <c r="N136" s="2"/>
      <c r="O136" s="4"/>
      <c r="P136" s="2"/>
    </row>
    <row r="137" spans="2:16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3"/>
      <c r="N137" s="2"/>
      <c r="O137" s="4"/>
      <c r="P137" s="2"/>
    </row>
    <row r="138" spans="2:16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3"/>
      <c r="N138" s="2"/>
      <c r="O138" s="4"/>
      <c r="P138" s="2"/>
    </row>
    <row r="139" spans="2:16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3"/>
      <c r="N139" s="2"/>
      <c r="O139" s="4"/>
      <c r="P139" s="2"/>
    </row>
    <row r="140" spans="2:16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3"/>
      <c r="N140" s="2"/>
      <c r="O140" s="4"/>
      <c r="P140" s="2"/>
    </row>
    <row r="141" spans="2:16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3"/>
      <c r="N141" s="2"/>
      <c r="O141" s="4"/>
      <c r="P141" s="2"/>
    </row>
    <row r="142" spans="2:16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3"/>
      <c r="N142" s="2"/>
      <c r="O142" s="4"/>
      <c r="P142" s="2"/>
    </row>
    <row r="143" spans="2:16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3"/>
      <c r="N143" s="2"/>
      <c r="O143" s="4"/>
      <c r="P143" s="2"/>
    </row>
    <row r="144" spans="2:16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3"/>
      <c r="N144" s="2"/>
      <c r="O144" s="4"/>
      <c r="P144" s="2"/>
    </row>
    <row r="145" spans="2:16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3"/>
      <c r="N145" s="2"/>
      <c r="O145" s="4"/>
      <c r="P145" s="2"/>
    </row>
    <row r="146" spans="2:16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3"/>
      <c r="N146" s="2"/>
      <c r="O146" s="4"/>
      <c r="P146" s="2"/>
    </row>
    <row r="147" spans="2:16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3"/>
      <c r="N147" s="2"/>
      <c r="O147" s="4"/>
      <c r="P147" s="2"/>
    </row>
    <row r="148" spans="2:16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3"/>
      <c r="N148" s="2"/>
      <c r="O148" s="4"/>
      <c r="P148" s="2"/>
    </row>
    <row r="149" spans="2:16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3"/>
      <c r="N149" s="2"/>
      <c r="O149" s="4"/>
      <c r="P149" s="2"/>
    </row>
    <row r="150" spans="2:16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3"/>
      <c r="N150" s="2"/>
      <c r="O150" s="4"/>
      <c r="P150" s="2"/>
    </row>
    <row r="151" spans="2:16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3"/>
      <c r="N151" s="2"/>
      <c r="O151" s="4"/>
      <c r="P151" s="2"/>
    </row>
    <row r="152" spans="2:16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3"/>
      <c r="N152" s="2"/>
      <c r="O152" s="4"/>
      <c r="P152" s="2"/>
    </row>
    <row r="153" spans="2:16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3"/>
      <c r="N153" s="2"/>
      <c r="O153" s="4"/>
      <c r="P153" s="2"/>
    </row>
    <row r="154" spans="2:16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3"/>
      <c r="N154" s="2"/>
      <c r="O154" s="4"/>
      <c r="P154" s="2"/>
    </row>
    <row r="155" spans="2:16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3"/>
      <c r="N155" s="2"/>
      <c r="O155" s="4"/>
      <c r="P155" s="2"/>
    </row>
    <row r="156" spans="2:16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3"/>
      <c r="N156" s="2"/>
      <c r="O156" s="4"/>
      <c r="P156" s="2"/>
    </row>
    <row r="157" spans="2:16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3"/>
      <c r="N157" s="2"/>
      <c r="O157" s="4"/>
      <c r="P157" s="2"/>
    </row>
    <row r="158" spans="2:16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3"/>
      <c r="N158" s="2"/>
      <c r="O158" s="4"/>
      <c r="P158" s="2"/>
    </row>
    <row r="159" spans="2:16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3"/>
      <c r="N159" s="2"/>
      <c r="O159" s="4"/>
      <c r="P159" s="2"/>
    </row>
    <row r="160" spans="2:16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3"/>
      <c r="N160" s="2"/>
      <c r="O160" s="4"/>
      <c r="P160" s="2"/>
    </row>
    <row r="161" spans="2:16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3"/>
      <c r="N161" s="2"/>
      <c r="O161" s="4"/>
      <c r="P161" s="2"/>
    </row>
    <row r="162" spans="2:16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3"/>
      <c r="N162" s="2"/>
      <c r="O162" s="4"/>
      <c r="P162" s="2"/>
    </row>
    <row r="163" spans="2:16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3"/>
      <c r="N163" s="2"/>
      <c r="O163" s="4"/>
      <c r="P163" s="2"/>
    </row>
    <row r="164" spans="2:16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3"/>
      <c r="N164" s="2"/>
      <c r="O164" s="4"/>
      <c r="P164" s="2"/>
    </row>
    <row r="165" spans="2:16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3"/>
      <c r="N165" s="2"/>
      <c r="O165" s="4"/>
      <c r="P165" s="2"/>
    </row>
    <row r="166" spans="2:16">
      <c r="P166" s="2"/>
    </row>
    <row r="167" spans="2:16">
      <c r="P167" s="2"/>
    </row>
    <row r="168" spans="2:16">
      <c r="P168" s="2"/>
    </row>
    <row r="169" spans="2:16">
      <c r="P169" s="2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R176"/>
  <sheetViews>
    <sheetView workbookViewId="0">
      <selection sqref="A1:IV65536"/>
    </sheetView>
  </sheetViews>
  <sheetFormatPr defaultColWidth="8.85546875" defaultRowHeight="15"/>
  <cols>
    <col min="1" max="1" width="6.28515625" style="1" customWidth="1"/>
    <col min="2" max="2" width="8.85546875" style="1"/>
    <col min="3" max="3" width="13.7109375" style="1" customWidth="1"/>
    <col min="4" max="4" width="8.85546875" style="1"/>
    <col min="5" max="12" width="8.7109375" style="1" customWidth="1"/>
    <col min="13" max="13" width="8.7109375" style="6" customWidth="1"/>
    <col min="14" max="14" width="8.85546875" style="1"/>
    <col min="15" max="15" width="8.85546875" style="7"/>
    <col min="16" max="16384" width="8.85546875" style="1"/>
  </cols>
  <sheetData>
    <row r="1" spans="1:18">
      <c r="A1" s="5"/>
    </row>
    <row r="2" spans="1:18">
      <c r="A2" s="1" t="s">
        <v>0</v>
      </c>
      <c r="E2" s="8" t="s">
        <v>46</v>
      </c>
      <c r="F2" s="9"/>
      <c r="G2" s="8"/>
      <c r="H2" s="8"/>
      <c r="I2" s="8"/>
      <c r="J2" s="8"/>
      <c r="K2" s="8"/>
      <c r="L2" s="8"/>
      <c r="M2" s="10"/>
    </row>
    <row r="3" spans="1:18">
      <c r="A3" s="1">
        <v>1</v>
      </c>
      <c r="B3" s="2" t="s">
        <v>3</v>
      </c>
      <c r="C3" s="2"/>
      <c r="D3" s="2" t="s">
        <v>39</v>
      </c>
      <c r="E3" s="2">
        <v>382</v>
      </c>
      <c r="F3" s="2"/>
      <c r="G3" s="2"/>
      <c r="H3" s="2"/>
      <c r="I3" s="2"/>
      <c r="J3" s="2"/>
      <c r="K3" s="2"/>
      <c r="L3" s="2"/>
      <c r="M3" s="3"/>
      <c r="N3" s="2"/>
      <c r="O3" s="4"/>
      <c r="P3" s="2"/>
      <c r="R3" s="11"/>
    </row>
    <row r="4" spans="1:18">
      <c r="A4" s="1">
        <v>2</v>
      </c>
      <c r="B4" s="2" t="s">
        <v>12</v>
      </c>
      <c r="C4" s="2"/>
      <c r="D4" s="2" t="s">
        <v>2</v>
      </c>
      <c r="E4" s="2">
        <v>377</v>
      </c>
      <c r="F4" s="2"/>
      <c r="G4" s="2"/>
      <c r="H4" s="2"/>
      <c r="I4" s="2"/>
      <c r="J4" s="2"/>
      <c r="K4" s="2"/>
      <c r="L4" s="2"/>
      <c r="M4" s="3"/>
      <c r="N4" s="2"/>
      <c r="O4" s="4"/>
      <c r="P4" s="2"/>
      <c r="R4" s="11"/>
    </row>
    <row r="5" spans="1:18">
      <c r="A5" s="1">
        <v>3</v>
      </c>
      <c r="B5" s="2" t="s">
        <v>1</v>
      </c>
      <c r="C5" s="2"/>
      <c r="D5" s="2" t="s">
        <v>2</v>
      </c>
      <c r="E5" s="2">
        <v>373</v>
      </c>
      <c r="F5" s="2"/>
      <c r="G5" s="2"/>
      <c r="H5" s="2"/>
      <c r="I5" s="2"/>
      <c r="J5" s="2"/>
      <c r="K5" s="2"/>
      <c r="L5" s="2"/>
      <c r="M5" s="3"/>
      <c r="N5" s="2"/>
      <c r="O5" s="4"/>
      <c r="P5" s="2"/>
      <c r="R5" s="11"/>
    </row>
    <row r="6" spans="1:18">
      <c r="A6" s="1">
        <v>4</v>
      </c>
      <c r="B6" s="2" t="s">
        <v>47</v>
      </c>
      <c r="C6" s="2"/>
      <c r="D6" s="2" t="s">
        <v>39</v>
      </c>
      <c r="E6" s="2">
        <v>362</v>
      </c>
      <c r="F6" s="2"/>
      <c r="G6" s="2"/>
      <c r="H6" s="2"/>
      <c r="I6" s="2"/>
      <c r="J6" s="2"/>
      <c r="K6" s="2"/>
      <c r="L6" s="2"/>
      <c r="M6" s="3"/>
      <c r="N6" s="2"/>
      <c r="O6" s="4"/>
      <c r="P6" s="2"/>
      <c r="R6" s="11"/>
    </row>
    <row r="7" spans="1:18">
      <c r="A7" s="1">
        <v>5</v>
      </c>
      <c r="B7" s="2" t="s">
        <v>13</v>
      </c>
      <c r="C7" s="2"/>
      <c r="D7" s="2" t="s">
        <v>22</v>
      </c>
      <c r="E7" s="2">
        <v>362</v>
      </c>
      <c r="F7" s="2"/>
      <c r="G7" s="2"/>
      <c r="H7" s="2"/>
      <c r="I7" s="2"/>
      <c r="J7" s="2"/>
      <c r="K7" s="2"/>
      <c r="L7" s="2"/>
      <c r="M7" s="3"/>
      <c r="N7" s="2"/>
      <c r="O7" s="4"/>
      <c r="P7" s="2"/>
      <c r="R7" s="11"/>
    </row>
    <row r="8" spans="1:18">
      <c r="A8" s="1">
        <v>6</v>
      </c>
      <c r="B8" s="2" t="s">
        <v>48</v>
      </c>
      <c r="C8" s="2"/>
      <c r="D8" s="2" t="s">
        <v>34</v>
      </c>
      <c r="E8" s="2">
        <v>347</v>
      </c>
      <c r="F8" s="2"/>
      <c r="G8" s="2"/>
      <c r="H8" s="2"/>
      <c r="I8" s="2"/>
      <c r="J8" s="2"/>
      <c r="K8" s="2"/>
      <c r="L8" s="2"/>
      <c r="M8" s="3"/>
      <c r="N8" s="2"/>
      <c r="O8" s="4"/>
      <c r="P8" s="2"/>
      <c r="R8" s="11"/>
    </row>
    <row r="9" spans="1:18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2"/>
      <c r="O9" s="4"/>
      <c r="P9" s="2"/>
    </row>
    <row r="10" spans="1:18">
      <c r="A10" s="1" t="s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2"/>
      <c r="O10" s="4"/>
      <c r="P10" s="2"/>
    </row>
    <row r="11" spans="1:18">
      <c r="A11" s="1">
        <v>1</v>
      </c>
      <c r="B11" s="2" t="s">
        <v>16</v>
      </c>
      <c r="C11" s="2"/>
      <c r="D11" s="2" t="s">
        <v>14</v>
      </c>
      <c r="E11" s="2">
        <v>386</v>
      </c>
      <c r="F11" s="2"/>
      <c r="G11" s="2"/>
      <c r="H11" s="2"/>
      <c r="I11" s="2"/>
      <c r="J11" s="2"/>
      <c r="K11" s="2"/>
      <c r="L11" s="2"/>
      <c r="M11" s="3"/>
      <c r="N11" s="2"/>
      <c r="O11" s="4"/>
      <c r="P11" s="2"/>
    </row>
    <row r="12" spans="1:18">
      <c r="A12" s="1">
        <v>2</v>
      </c>
      <c r="B12" s="2" t="s">
        <v>17</v>
      </c>
      <c r="C12" s="2"/>
      <c r="D12" s="2" t="s">
        <v>2</v>
      </c>
      <c r="E12" s="2">
        <v>382</v>
      </c>
      <c r="F12" s="2"/>
      <c r="G12" s="2"/>
      <c r="H12" s="2"/>
      <c r="I12" s="2"/>
      <c r="J12" s="2"/>
      <c r="K12" s="2"/>
      <c r="L12" s="2"/>
      <c r="M12" s="3"/>
      <c r="N12" s="2"/>
      <c r="O12" s="4"/>
      <c r="P12" s="2"/>
    </row>
    <row r="13" spans="1:18">
      <c r="A13" s="1">
        <v>3</v>
      </c>
      <c r="B13" s="2" t="s">
        <v>5</v>
      </c>
      <c r="C13" s="2"/>
      <c r="D13" s="2" t="s">
        <v>2</v>
      </c>
      <c r="E13" s="2">
        <v>370</v>
      </c>
      <c r="F13" s="2"/>
      <c r="G13" s="2"/>
      <c r="H13" s="2"/>
      <c r="I13" s="2"/>
      <c r="J13" s="2"/>
      <c r="K13" s="2"/>
      <c r="L13" s="2"/>
      <c r="M13" s="3"/>
      <c r="N13" s="2"/>
      <c r="O13" s="4"/>
      <c r="P13" s="2"/>
    </row>
    <row r="14" spans="1:18">
      <c r="A14" s="1">
        <v>4</v>
      </c>
      <c r="B14" s="2" t="s">
        <v>29</v>
      </c>
      <c r="C14" s="2"/>
      <c r="D14" s="2" t="s">
        <v>2</v>
      </c>
      <c r="E14" s="2">
        <v>363</v>
      </c>
      <c r="F14" s="2"/>
      <c r="G14" s="2"/>
      <c r="H14" s="2"/>
      <c r="I14" s="2"/>
      <c r="J14" s="2"/>
      <c r="K14" s="2"/>
      <c r="L14" s="2"/>
      <c r="M14" s="3"/>
      <c r="N14" s="2"/>
      <c r="O14" s="4"/>
      <c r="P14" s="2"/>
    </row>
    <row r="15" spans="1:18">
      <c r="O15" s="4"/>
    </row>
    <row r="16" spans="1:18">
      <c r="A16" s="1" t="s">
        <v>18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3"/>
      <c r="N16" s="2"/>
      <c r="O16" s="4"/>
      <c r="P16" s="2"/>
    </row>
    <row r="17" spans="1:18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3"/>
      <c r="N17" s="2"/>
      <c r="O17" s="4"/>
      <c r="P17" s="2"/>
    </row>
    <row r="18" spans="1:18">
      <c r="A18" s="1" t="s">
        <v>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3"/>
      <c r="N18" s="2"/>
      <c r="O18" s="4"/>
      <c r="P18" s="2"/>
    </row>
    <row r="19" spans="1:18">
      <c r="A19" s="1">
        <v>1</v>
      </c>
      <c r="B19" s="2" t="s">
        <v>41</v>
      </c>
      <c r="C19" s="2"/>
      <c r="D19" s="2" t="s">
        <v>42</v>
      </c>
      <c r="E19" s="2">
        <v>369</v>
      </c>
      <c r="F19" s="2"/>
      <c r="G19" s="2"/>
      <c r="H19" s="2"/>
      <c r="I19" s="2"/>
      <c r="J19" s="2"/>
      <c r="K19" s="2"/>
      <c r="L19" s="2"/>
      <c r="M19" s="3"/>
      <c r="N19" s="2"/>
      <c r="O19" s="4"/>
      <c r="P19" s="2"/>
    </row>
    <row r="20" spans="1:18">
      <c r="A20" s="1">
        <v>2</v>
      </c>
      <c r="B20" s="2" t="s">
        <v>49</v>
      </c>
      <c r="C20" s="2"/>
      <c r="D20" s="2" t="s">
        <v>50</v>
      </c>
      <c r="E20" s="2">
        <v>365</v>
      </c>
      <c r="F20" s="2"/>
      <c r="G20" s="2"/>
      <c r="H20" s="2"/>
      <c r="I20" s="2"/>
      <c r="J20" s="2"/>
      <c r="K20" s="2"/>
      <c r="L20" s="2"/>
      <c r="M20" s="3"/>
      <c r="N20" s="2"/>
      <c r="O20" s="4"/>
      <c r="P20" s="2"/>
    </row>
    <row r="21" spans="1:18">
      <c r="A21" s="1">
        <v>2</v>
      </c>
      <c r="B21" s="2" t="s">
        <v>45</v>
      </c>
      <c r="C21" s="2"/>
      <c r="D21" s="2" t="s">
        <v>2</v>
      </c>
      <c r="E21" s="2">
        <v>359</v>
      </c>
      <c r="F21" s="2"/>
      <c r="G21" s="2"/>
      <c r="H21" s="2"/>
      <c r="I21" s="2"/>
      <c r="J21" s="2"/>
      <c r="K21" s="2"/>
      <c r="L21" s="2"/>
      <c r="M21" s="3"/>
      <c r="N21" s="2"/>
      <c r="O21" s="4"/>
      <c r="P21" s="2"/>
    </row>
    <row r="22" spans="1:18">
      <c r="A22" s="1">
        <v>3</v>
      </c>
      <c r="B22" s="2" t="s">
        <v>31</v>
      </c>
      <c r="C22" s="2"/>
      <c r="D22" s="2" t="s">
        <v>2</v>
      </c>
      <c r="E22" s="2">
        <v>339</v>
      </c>
      <c r="F22" s="2"/>
      <c r="G22" s="2"/>
      <c r="H22" s="2"/>
      <c r="I22" s="2"/>
      <c r="J22" s="2"/>
      <c r="K22" s="2"/>
      <c r="L22" s="2"/>
      <c r="M22" s="3"/>
      <c r="N22" s="2"/>
      <c r="O22" s="4"/>
      <c r="P22" s="2"/>
    </row>
    <row r="23" spans="1:18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3"/>
      <c r="N23" s="2"/>
      <c r="O23" s="4"/>
      <c r="P23" s="2"/>
    </row>
    <row r="24" spans="1:18">
      <c r="A24" s="1" t="s">
        <v>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3"/>
      <c r="N24" s="2"/>
      <c r="O24" s="4"/>
      <c r="P24" s="2"/>
    </row>
    <row r="25" spans="1:18">
      <c r="A25" s="1">
        <v>1</v>
      </c>
      <c r="B25" s="2" t="s">
        <v>43</v>
      </c>
      <c r="C25" s="2"/>
      <c r="D25" s="2" t="s">
        <v>2</v>
      </c>
      <c r="E25" s="2">
        <v>291</v>
      </c>
      <c r="F25" s="2"/>
      <c r="G25" s="2"/>
      <c r="H25" s="2"/>
      <c r="I25" s="2"/>
      <c r="J25" s="2"/>
      <c r="K25" s="2"/>
      <c r="L25" s="2"/>
      <c r="M25" s="3"/>
      <c r="N25" s="2"/>
      <c r="O25" s="4"/>
      <c r="P25" s="2"/>
      <c r="R25" s="11"/>
    </row>
    <row r="26" spans="1:18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3"/>
      <c r="N26" s="2"/>
      <c r="O26" s="4"/>
      <c r="P26" s="2"/>
      <c r="R26" s="11"/>
    </row>
    <row r="27" spans="1:18">
      <c r="A27" s="1" t="s">
        <v>19</v>
      </c>
      <c r="B27" s="2"/>
      <c r="C27" s="2"/>
      <c r="D27" s="2" t="s">
        <v>10</v>
      </c>
      <c r="E27" s="2"/>
      <c r="F27" s="2"/>
      <c r="G27" s="2"/>
      <c r="H27" s="2"/>
      <c r="I27" s="2"/>
      <c r="J27" s="2"/>
      <c r="K27" s="2"/>
      <c r="L27" s="2"/>
      <c r="M27" s="3"/>
      <c r="N27" s="2"/>
      <c r="O27" s="4"/>
      <c r="P27" s="2"/>
      <c r="R27" s="11"/>
    </row>
    <row r="28" spans="1:18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  <c r="N28" s="2"/>
      <c r="O28" s="4"/>
      <c r="P28" s="2"/>
    </row>
    <row r="29" spans="1:18">
      <c r="A29" s="1" t="s">
        <v>19</v>
      </c>
      <c r="B29" s="2"/>
      <c r="C29" s="2"/>
      <c r="D29" s="2" t="s">
        <v>26</v>
      </c>
      <c r="E29" s="2"/>
      <c r="F29" s="2"/>
      <c r="G29" s="2"/>
      <c r="H29" s="2"/>
      <c r="I29" s="2"/>
      <c r="J29" s="2"/>
      <c r="K29" s="2"/>
      <c r="L29" s="2"/>
      <c r="M29" s="3"/>
      <c r="N29" s="2"/>
      <c r="O29" s="4"/>
      <c r="P29" s="2"/>
    </row>
    <row r="30" spans="1:18">
      <c r="A30" s="1">
        <v>1</v>
      </c>
      <c r="B30" s="2" t="s">
        <v>51</v>
      </c>
      <c r="C30" s="2"/>
      <c r="D30" s="2" t="s">
        <v>21</v>
      </c>
      <c r="E30" s="2">
        <v>188</v>
      </c>
      <c r="F30" s="2"/>
      <c r="G30" s="2"/>
      <c r="H30" s="2"/>
      <c r="I30" s="2"/>
      <c r="J30" s="2"/>
      <c r="K30" s="2"/>
      <c r="L30" s="2"/>
      <c r="M30" s="3"/>
      <c r="N30" s="2"/>
      <c r="O30" s="4"/>
      <c r="P30" s="2"/>
    </row>
    <row r="31" spans="1:18">
      <c r="A31" s="1">
        <v>2</v>
      </c>
      <c r="B31" s="2" t="s">
        <v>27</v>
      </c>
      <c r="C31" s="2"/>
      <c r="D31" s="2" t="s">
        <v>2</v>
      </c>
      <c r="E31" s="2">
        <v>187</v>
      </c>
      <c r="F31" s="2"/>
      <c r="G31" s="2"/>
      <c r="H31" s="2"/>
      <c r="I31" s="2"/>
      <c r="J31" s="2"/>
      <c r="K31" s="2"/>
      <c r="L31" s="2"/>
      <c r="M31" s="3"/>
      <c r="N31" s="2"/>
      <c r="O31" s="4"/>
      <c r="P31" s="2"/>
    </row>
    <row r="32" spans="1:18">
      <c r="A32" s="1">
        <v>3</v>
      </c>
      <c r="B32" s="2" t="s">
        <v>52</v>
      </c>
      <c r="C32" s="2"/>
      <c r="D32" s="2" t="s">
        <v>2</v>
      </c>
      <c r="E32" s="2">
        <v>159</v>
      </c>
      <c r="F32" s="2"/>
      <c r="G32" s="2"/>
      <c r="H32" s="2"/>
      <c r="I32" s="2"/>
      <c r="J32" s="2"/>
      <c r="K32" s="2"/>
      <c r="L32" s="2"/>
      <c r="M32" s="3"/>
      <c r="N32" s="2"/>
      <c r="O32" s="4"/>
      <c r="P32" s="2"/>
    </row>
    <row r="33" spans="1:18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3"/>
      <c r="N33" s="2"/>
      <c r="O33" s="4"/>
      <c r="P33" s="2"/>
    </row>
    <row r="34" spans="1:18">
      <c r="A34" s="1" t="s">
        <v>9</v>
      </c>
      <c r="B34" s="2"/>
      <c r="C34" s="2"/>
      <c r="D34" s="2" t="s">
        <v>10</v>
      </c>
      <c r="E34" s="2"/>
      <c r="F34" s="2"/>
      <c r="G34" s="2"/>
      <c r="H34" s="2"/>
      <c r="I34" s="2"/>
      <c r="J34" s="2"/>
      <c r="K34" s="2"/>
      <c r="L34" s="2"/>
      <c r="M34" s="3"/>
      <c r="N34" s="2"/>
      <c r="O34" s="4"/>
      <c r="P34" s="2"/>
    </row>
    <row r="35" spans="1:18">
      <c r="A35" s="1">
        <v>1</v>
      </c>
      <c r="B35" s="2" t="s">
        <v>11</v>
      </c>
      <c r="C35" s="2"/>
      <c r="D35" s="2" t="s">
        <v>2</v>
      </c>
      <c r="E35" s="2">
        <v>260</v>
      </c>
      <c r="F35" s="2"/>
      <c r="G35" s="2"/>
      <c r="H35" s="2"/>
      <c r="I35" s="2"/>
      <c r="J35" s="2"/>
      <c r="K35" s="2"/>
      <c r="L35" s="2"/>
      <c r="M35" s="3"/>
      <c r="N35" s="2"/>
      <c r="O35" s="4"/>
      <c r="P35" s="2"/>
    </row>
    <row r="36" spans="1:18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3"/>
      <c r="N36" s="2"/>
      <c r="O36" s="4"/>
      <c r="P36" s="2"/>
    </row>
    <row r="37" spans="1:18">
      <c r="A37" s="1" t="s">
        <v>23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3"/>
      <c r="N37" s="2"/>
      <c r="O37" s="4"/>
      <c r="P37" s="2"/>
    </row>
    <row r="38" spans="1:18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3"/>
      <c r="N38" s="2"/>
      <c r="O38" s="4"/>
      <c r="P38" s="2"/>
      <c r="R38" s="11"/>
    </row>
    <row r="39" spans="1:18">
      <c r="A39" s="1">
        <v>1</v>
      </c>
      <c r="B39" s="2" t="s">
        <v>38</v>
      </c>
      <c r="C39" s="2"/>
      <c r="D39" s="2" t="s">
        <v>2</v>
      </c>
      <c r="E39" s="2">
        <v>341</v>
      </c>
      <c r="F39" s="2"/>
      <c r="G39" s="2"/>
      <c r="H39" s="2"/>
      <c r="I39" s="2"/>
      <c r="J39" s="2"/>
      <c r="K39" s="2"/>
      <c r="L39" s="2"/>
      <c r="M39" s="3"/>
      <c r="N39" s="2"/>
      <c r="O39" s="4"/>
      <c r="P39" s="2"/>
      <c r="R39" s="11"/>
    </row>
    <row r="40" spans="1:18">
      <c r="A40" s="1">
        <v>2</v>
      </c>
      <c r="B40" s="2" t="s">
        <v>53</v>
      </c>
      <c r="C40" s="2"/>
      <c r="D40" s="2" t="s">
        <v>42</v>
      </c>
      <c r="E40" s="2">
        <v>321</v>
      </c>
      <c r="F40" s="2"/>
      <c r="G40" s="2"/>
      <c r="H40" s="2"/>
      <c r="I40" s="2"/>
      <c r="J40" s="2"/>
      <c r="K40" s="2"/>
      <c r="L40" s="2"/>
      <c r="M40" s="3"/>
      <c r="N40" s="2"/>
      <c r="O40" s="4"/>
      <c r="P40" s="2"/>
      <c r="R40" s="11"/>
    </row>
    <row r="41" spans="1:18">
      <c r="A41" s="1">
        <v>3</v>
      </c>
      <c r="B41" s="2" t="s">
        <v>20</v>
      </c>
      <c r="C41" s="2"/>
      <c r="D41" s="2" t="s">
        <v>2</v>
      </c>
      <c r="E41" s="2">
        <v>314</v>
      </c>
      <c r="F41" s="2"/>
      <c r="G41" s="2"/>
      <c r="H41" s="2"/>
      <c r="I41" s="2"/>
      <c r="J41" s="2"/>
      <c r="K41" s="2"/>
      <c r="L41" s="2"/>
      <c r="M41" s="3"/>
      <c r="N41" s="2"/>
      <c r="O41" s="4"/>
      <c r="P41" s="2"/>
    </row>
    <row r="42" spans="1:18">
      <c r="A42" s="1">
        <v>4</v>
      </c>
      <c r="B42" s="2" t="s">
        <v>58</v>
      </c>
      <c r="C42" s="2"/>
      <c r="D42" s="2" t="s">
        <v>54</v>
      </c>
      <c r="E42" s="2">
        <v>289</v>
      </c>
      <c r="F42" s="2"/>
      <c r="G42" s="2"/>
      <c r="H42" s="2"/>
      <c r="I42" s="2"/>
      <c r="J42" s="2"/>
      <c r="K42" s="2"/>
      <c r="L42" s="2"/>
      <c r="M42" s="3"/>
      <c r="N42" s="2"/>
      <c r="O42" s="4"/>
      <c r="P42" s="2"/>
    </row>
    <row r="43" spans="1:18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3"/>
      <c r="N43" s="2"/>
      <c r="O43" s="4"/>
      <c r="P43" s="2"/>
    </row>
    <row r="44" spans="1:18">
      <c r="A44" s="1" t="s">
        <v>24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3"/>
      <c r="N44" s="2"/>
      <c r="O44" s="4"/>
      <c r="P44" s="2"/>
    </row>
    <row r="45" spans="1:18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3"/>
      <c r="N45" s="2"/>
      <c r="O45" s="4"/>
      <c r="P45" s="2"/>
      <c r="R45" s="11"/>
    </row>
    <row r="46" spans="1:18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3"/>
      <c r="N46" s="2"/>
      <c r="O46" s="4"/>
      <c r="P46" s="2"/>
    </row>
    <row r="47" spans="1:18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3"/>
      <c r="N47" s="2"/>
      <c r="O47" s="4"/>
      <c r="P47" s="2"/>
    </row>
    <row r="48" spans="1:18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3"/>
      <c r="N48" s="2"/>
      <c r="O48" s="4"/>
      <c r="P48" s="2"/>
    </row>
    <row r="49" spans="2:18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3"/>
      <c r="N49" s="2"/>
      <c r="O49" s="4"/>
      <c r="P49" s="2"/>
      <c r="R49" s="11"/>
    </row>
    <row r="50" spans="2:18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3"/>
      <c r="N50" s="2"/>
      <c r="O50" s="4"/>
      <c r="P50" s="2"/>
    </row>
    <row r="51" spans="2:18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3"/>
      <c r="N51" s="2"/>
      <c r="O51" s="4"/>
      <c r="P51" s="2"/>
    </row>
    <row r="52" spans="2:18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3"/>
      <c r="N52" s="2"/>
      <c r="O52" s="4"/>
      <c r="P52" s="2"/>
    </row>
    <row r="53" spans="2:18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3"/>
      <c r="N53" s="2"/>
      <c r="O53" s="4"/>
      <c r="P53" s="2"/>
    </row>
    <row r="54" spans="2:18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3"/>
      <c r="N54" s="2"/>
      <c r="O54" s="4"/>
      <c r="P54" s="2"/>
    </row>
    <row r="55" spans="2:18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3"/>
      <c r="N55" s="2"/>
      <c r="O55" s="4"/>
      <c r="P55" s="2"/>
    </row>
    <row r="56" spans="2:18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3"/>
      <c r="N56" s="2"/>
      <c r="O56" s="4"/>
      <c r="P56" s="2"/>
    </row>
    <row r="57" spans="2:18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3"/>
      <c r="N57" s="2"/>
      <c r="O57" s="4"/>
      <c r="P57" s="2"/>
    </row>
    <row r="58" spans="2:18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3"/>
      <c r="N58" s="2"/>
      <c r="O58" s="4"/>
      <c r="P58" s="2"/>
    </row>
    <row r="59" spans="2:18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3"/>
      <c r="N59" s="2"/>
      <c r="O59" s="4"/>
      <c r="P59" s="2"/>
    </row>
    <row r="60" spans="2:18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3"/>
      <c r="N60" s="2"/>
      <c r="O60" s="4"/>
      <c r="P60" s="2"/>
    </row>
    <row r="61" spans="2:18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3"/>
      <c r="N61" s="2"/>
      <c r="O61" s="4"/>
      <c r="P61" s="2"/>
    </row>
    <row r="62" spans="2:18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3"/>
      <c r="N62" s="2"/>
      <c r="O62" s="4"/>
      <c r="P62" s="2"/>
    </row>
    <row r="63" spans="2:18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3"/>
      <c r="N63" s="2"/>
      <c r="O63" s="4"/>
      <c r="P63" s="2"/>
    </row>
    <row r="64" spans="2:18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3"/>
      <c r="N64" s="2"/>
      <c r="O64" s="4"/>
      <c r="P64" s="2"/>
    </row>
    <row r="65" spans="2:16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3"/>
      <c r="N65" s="2"/>
      <c r="O65" s="4"/>
      <c r="P65" s="2"/>
    </row>
    <row r="66" spans="2:1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3"/>
      <c r="N66" s="2"/>
      <c r="O66" s="4"/>
      <c r="P66" s="2"/>
    </row>
    <row r="67" spans="2:16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3"/>
      <c r="N67" s="2"/>
      <c r="O67" s="4"/>
      <c r="P67" s="2"/>
    </row>
    <row r="68" spans="2:16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3"/>
      <c r="N68" s="2"/>
      <c r="O68" s="4"/>
      <c r="P68" s="2"/>
    </row>
    <row r="69" spans="2:16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3"/>
      <c r="N69" s="2"/>
      <c r="O69" s="4"/>
      <c r="P69" s="2"/>
    </row>
    <row r="70" spans="2:16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3"/>
      <c r="N70" s="2"/>
      <c r="O70" s="4"/>
      <c r="P70" s="2"/>
    </row>
    <row r="71" spans="2:16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3"/>
      <c r="N71" s="2"/>
      <c r="O71" s="4"/>
      <c r="P71" s="2"/>
    </row>
    <row r="72" spans="2:16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3"/>
      <c r="N72" s="2"/>
      <c r="O72" s="4"/>
      <c r="P72" s="2"/>
    </row>
    <row r="73" spans="2:16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3"/>
      <c r="N73" s="2"/>
      <c r="O73" s="4"/>
      <c r="P73" s="2"/>
    </row>
    <row r="74" spans="2:16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3"/>
      <c r="N74" s="2"/>
      <c r="O74" s="4"/>
      <c r="P74" s="2"/>
    </row>
    <row r="75" spans="2:16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3"/>
      <c r="N75" s="2"/>
      <c r="O75" s="4"/>
      <c r="P75" s="2"/>
    </row>
    <row r="76" spans="2:16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4"/>
      <c r="P76" s="2"/>
    </row>
    <row r="77" spans="2:16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4"/>
      <c r="P77" s="2"/>
    </row>
    <row r="78" spans="2:16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3"/>
      <c r="N78" s="2"/>
      <c r="O78" s="4"/>
      <c r="P78" s="2"/>
    </row>
    <row r="79" spans="2:16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4"/>
      <c r="P79" s="2"/>
    </row>
    <row r="80" spans="2:16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3"/>
      <c r="N80" s="2"/>
      <c r="O80" s="4"/>
      <c r="P80" s="2"/>
    </row>
    <row r="81" spans="2:16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3"/>
      <c r="N81" s="2"/>
      <c r="O81" s="4"/>
      <c r="P81" s="2"/>
    </row>
    <row r="82" spans="2:16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3"/>
      <c r="N82" s="2"/>
      <c r="O82" s="4"/>
      <c r="P82" s="2"/>
    </row>
    <row r="83" spans="2:16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3"/>
      <c r="N83" s="2"/>
      <c r="O83" s="4"/>
      <c r="P83" s="2"/>
    </row>
    <row r="84" spans="2:16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3"/>
      <c r="N84" s="2"/>
      <c r="O84" s="4"/>
      <c r="P84" s="2"/>
    </row>
    <row r="85" spans="2:16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3"/>
      <c r="N85" s="2"/>
      <c r="O85" s="4"/>
      <c r="P85" s="2"/>
    </row>
    <row r="86" spans="2:16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3"/>
      <c r="N86" s="2"/>
      <c r="O86" s="4"/>
      <c r="P86" s="2"/>
    </row>
    <row r="87" spans="2:16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3"/>
      <c r="N87" s="2"/>
      <c r="O87" s="4"/>
      <c r="P87" s="2"/>
    </row>
    <row r="88" spans="2:16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3"/>
      <c r="N88" s="2"/>
      <c r="O88" s="4"/>
      <c r="P88" s="2"/>
    </row>
    <row r="89" spans="2:16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3"/>
      <c r="N89" s="2"/>
      <c r="O89" s="4"/>
      <c r="P89" s="2"/>
    </row>
    <row r="90" spans="2:16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3"/>
      <c r="N90" s="2"/>
      <c r="O90" s="4"/>
      <c r="P90" s="2"/>
    </row>
    <row r="91" spans="2:16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3"/>
      <c r="N91" s="2"/>
      <c r="O91" s="4"/>
      <c r="P91" s="2"/>
    </row>
    <row r="92" spans="2:16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3"/>
      <c r="N92" s="2"/>
      <c r="O92" s="4"/>
      <c r="P92" s="2"/>
    </row>
    <row r="93" spans="2:16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3"/>
      <c r="N93" s="2"/>
      <c r="O93" s="4"/>
      <c r="P93" s="2"/>
    </row>
    <row r="94" spans="2:16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3"/>
      <c r="N94" s="2"/>
      <c r="O94" s="4"/>
      <c r="P94" s="2"/>
    </row>
    <row r="95" spans="2:16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3"/>
      <c r="N95" s="2"/>
      <c r="O95" s="4"/>
      <c r="P95" s="2"/>
    </row>
    <row r="96" spans="2:16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3"/>
      <c r="N96" s="2"/>
      <c r="O96" s="4"/>
      <c r="P96" s="2"/>
    </row>
    <row r="97" spans="2:16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3"/>
      <c r="N97" s="2"/>
      <c r="O97" s="4"/>
      <c r="P97" s="2"/>
    </row>
    <row r="98" spans="2:16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3"/>
      <c r="N98" s="2"/>
      <c r="O98" s="4"/>
      <c r="P98" s="2"/>
    </row>
    <row r="99" spans="2:16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3"/>
      <c r="N99" s="2"/>
      <c r="O99" s="4"/>
      <c r="P99" s="2"/>
    </row>
    <row r="100" spans="2:16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3"/>
      <c r="N100" s="2"/>
      <c r="O100" s="4"/>
      <c r="P100" s="2"/>
    </row>
    <row r="101" spans="2:16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3"/>
      <c r="N101" s="2"/>
      <c r="O101" s="4"/>
      <c r="P101" s="2"/>
    </row>
    <row r="102" spans="2:16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3"/>
      <c r="N102" s="2"/>
      <c r="O102" s="4"/>
      <c r="P102" s="2"/>
    </row>
    <row r="103" spans="2:16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3"/>
      <c r="N103" s="2"/>
      <c r="O103" s="4"/>
      <c r="P103" s="2"/>
    </row>
    <row r="104" spans="2:16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3"/>
      <c r="N104" s="2"/>
      <c r="O104" s="4"/>
      <c r="P104" s="2"/>
    </row>
    <row r="105" spans="2:16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3"/>
      <c r="N105" s="2"/>
      <c r="O105" s="4"/>
      <c r="P105" s="2"/>
    </row>
    <row r="106" spans="2:16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3"/>
      <c r="N106" s="2"/>
      <c r="O106" s="4"/>
      <c r="P106" s="2"/>
    </row>
    <row r="107" spans="2:16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3"/>
      <c r="N107" s="2"/>
      <c r="O107" s="4"/>
      <c r="P107" s="2"/>
    </row>
    <row r="108" spans="2:16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3"/>
      <c r="N108" s="2"/>
      <c r="O108" s="4"/>
      <c r="P108" s="2"/>
    </row>
    <row r="109" spans="2:16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3"/>
      <c r="N109" s="2"/>
      <c r="O109" s="4"/>
      <c r="P109" s="2"/>
    </row>
    <row r="110" spans="2:16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3"/>
      <c r="N110" s="2"/>
      <c r="O110" s="4"/>
      <c r="P110" s="2"/>
    </row>
    <row r="111" spans="2:16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3"/>
      <c r="N111" s="2"/>
      <c r="O111" s="4"/>
      <c r="P111" s="2"/>
    </row>
    <row r="112" spans="2:16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3"/>
      <c r="N112" s="2"/>
      <c r="O112" s="4"/>
      <c r="P112" s="2"/>
    </row>
    <row r="113" spans="2:16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3"/>
      <c r="N113" s="2"/>
      <c r="O113" s="4"/>
      <c r="P113" s="2"/>
    </row>
    <row r="114" spans="2:16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3"/>
      <c r="N114" s="2"/>
      <c r="O114" s="4"/>
      <c r="P114" s="2"/>
    </row>
    <row r="115" spans="2:16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3"/>
      <c r="N115" s="2"/>
      <c r="O115" s="4"/>
      <c r="P115" s="2"/>
    </row>
    <row r="116" spans="2:16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3"/>
      <c r="N116" s="2"/>
      <c r="O116" s="4"/>
      <c r="P116" s="2"/>
    </row>
    <row r="117" spans="2:16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3"/>
      <c r="N117" s="2"/>
      <c r="O117" s="4"/>
      <c r="P117" s="2"/>
    </row>
    <row r="118" spans="2:16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3"/>
      <c r="N118" s="2"/>
      <c r="O118" s="4"/>
      <c r="P118" s="2"/>
    </row>
    <row r="119" spans="2:16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3"/>
      <c r="N119" s="2"/>
      <c r="O119" s="4"/>
      <c r="P119" s="2"/>
    </row>
    <row r="120" spans="2:16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3"/>
      <c r="N120" s="2"/>
      <c r="O120" s="4"/>
      <c r="P120" s="2"/>
    </row>
    <row r="121" spans="2:16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3"/>
      <c r="N121" s="2"/>
      <c r="O121" s="4"/>
      <c r="P121" s="2"/>
    </row>
    <row r="122" spans="2:16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3"/>
      <c r="N122" s="2"/>
      <c r="O122" s="4"/>
      <c r="P122" s="2"/>
    </row>
    <row r="123" spans="2:16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3"/>
      <c r="N123" s="2"/>
      <c r="O123" s="4"/>
      <c r="P123" s="2"/>
    </row>
    <row r="124" spans="2:16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3"/>
      <c r="N124" s="2"/>
      <c r="O124" s="4"/>
      <c r="P124" s="2"/>
    </row>
    <row r="125" spans="2:16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3"/>
      <c r="N125" s="2"/>
      <c r="O125" s="4"/>
      <c r="P125" s="2"/>
    </row>
    <row r="126" spans="2:16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3"/>
      <c r="N126" s="2"/>
      <c r="O126" s="4"/>
      <c r="P126" s="2"/>
    </row>
    <row r="127" spans="2:16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3"/>
      <c r="N127" s="2"/>
      <c r="O127" s="4"/>
      <c r="P127" s="2"/>
    </row>
    <row r="128" spans="2:16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3"/>
      <c r="N128" s="2"/>
      <c r="O128" s="4"/>
      <c r="P128" s="2"/>
    </row>
    <row r="129" spans="2:16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3"/>
      <c r="N129" s="2"/>
      <c r="O129" s="4"/>
      <c r="P129" s="2"/>
    </row>
    <row r="130" spans="2:16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3"/>
      <c r="N130" s="2"/>
      <c r="O130" s="4"/>
      <c r="P130" s="2"/>
    </row>
    <row r="131" spans="2:16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3"/>
      <c r="N131" s="2"/>
      <c r="O131" s="4"/>
      <c r="P131" s="2"/>
    </row>
    <row r="132" spans="2:16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3"/>
      <c r="N132" s="2"/>
      <c r="O132" s="4"/>
      <c r="P132" s="2"/>
    </row>
    <row r="133" spans="2:16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3"/>
      <c r="N133" s="2"/>
      <c r="O133" s="4"/>
      <c r="P133" s="2"/>
    </row>
    <row r="134" spans="2:16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3"/>
      <c r="N134" s="2"/>
      <c r="O134" s="4"/>
      <c r="P134" s="2"/>
    </row>
    <row r="135" spans="2:16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3"/>
      <c r="N135" s="2"/>
      <c r="O135" s="4"/>
      <c r="P135" s="2"/>
    </row>
    <row r="136" spans="2:16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3"/>
      <c r="N136" s="2"/>
      <c r="O136" s="4"/>
      <c r="P136" s="2"/>
    </row>
    <row r="137" spans="2:16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3"/>
      <c r="N137" s="2"/>
      <c r="O137" s="4"/>
      <c r="P137" s="2"/>
    </row>
    <row r="138" spans="2:16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3"/>
      <c r="N138" s="2"/>
      <c r="O138" s="4"/>
      <c r="P138" s="2"/>
    </row>
    <row r="139" spans="2:16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3"/>
      <c r="N139" s="2"/>
      <c r="O139" s="4"/>
      <c r="P139" s="2"/>
    </row>
    <row r="140" spans="2:16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3"/>
      <c r="N140" s="2"/>
      <c r="O140" s="4"/>
      <c r="P140" s="2"/>
    </row>
    <row r="141" spans="2:16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3"/>
      <c r="N141" s="2"/>
      <c r="O141" s="4"/>
      <c r="P141" s="2"/>
    </row>
    <row r="142" spans="2:16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3"/>
      <c r="N142" s="2"/>
      <c r="O142" s="4"/>
      <c r="P142" s="2"/>
    </row>
    <row r="143" spans="2:16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3"/>
      <c r="N143" s="2"/>
      <c r="O143" s="4"/>
      <c r="P143" s="2"/>
    </row>
    <row r="144" spans="2:16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3"/>
      <c r="N144" s="2"/>
      <c r="O144" s="4"/>
      <c r="P144" s="2"/>
    </row>
    <row r="145" spans="2:16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3"/>
      <c r="N145" s="2"/>
      <c r="O145" s="4"/>
      <c r="P145" s="2"/>
    </row>
    <row r="146" spans="2:16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3"/>
      <c r="N146" s="2"/>
      <c r="O146" s="4"/>
      <c r="P146" s="2"/>
    </row>
    <row r="147" spans="2:16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3"/>
      <c r="N147" s="2"/>
      <c r="O147" s="4"/>
      <c r="P147" s="2"/>
    </row>
    <row r="148" spans="2:16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3"/>
      <c r="N148" s="2"/>
      <c r="O148" s="4"/>
      <c r="P148" s="2"/>
    </row>
    <row r="149" spans="2:16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3"/>
      <c r="N149" s="2"/>
      <c r="O149" s="4"/>
      <c r="P149" s="2"/>
    </row>
    <row r="150" spans="2:16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3"/>
      <c r="N150" s="2"/>
      <c r="O150" s="4"/>
      <c r="P150" s="2"/>
    </row>
    <row r="151" spans="2:16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3"/>
      <c r="N151" s="2"/>
      <c r="O151" s="4"/>
      <c r="P151" s="2"/>
    </row>
    <row r="152" spans="2:16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3"/>
      <c r="N152" s="2"/>
      <c r="O152" s="4"/>
      <c r="P152" s="2"/>
    </row>
    <row r="153" spans="2:16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3"/>
      <c r="N153" s="2"/>
      <c r="O153" s="4"/>
      <c r="P153" s="2"/>
    </row>
    <row r="154" spans="2:16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3"/>
      <c r="N154" s="2"/>
      <c r="O154" s="4"/>
      <c r="P154" s="2"/>
    </row>
    <row r="155" spans="2:16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3"/>
      <c r="N155" s="2"/>
      <c r="O155" s="4"/>
      <c r="P155" s="2"/>
    </row>
    <row r="156" spans="2:16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3"/>
      <c r="N156" s="2"/>
      <c r="O156" s="4"/>
      <c r="P156" s="2"/>
    </row>
    <row r="157" spans="2:16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3"/>
      <c r="N157" s="2"/>
      <c r="O157" s="4"/>
      <c r="P157" s="2"/>
    </row>
    <row r="158" spans="2:16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3"/>
      <c r="N158" s="2"/>
      <c r="O158" s="4"/>
      <c r="P158" s="2"/>
    </row>
    <row r="159" spans="2:16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3"/>
      <c r="N159" s="2"/>
      <c r="O159" s="4"/>
      <c r="P159" s="2"/>
    </row>
    <row r="160" spans="2:16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3"/>
      <c r="N160" s="2"/>
      <c r="O160" s="4"/>
      <c r="P160" s="2"/>
    </row>
    <row r="161" spans="2:16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3"/>
      <c r="N161" s="2"/>
      <c r="O161" s="4"/>
      <c r="P161" s="2"/>
    </row>
    <row r="162" spans="2:16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3"/>
      <c r="N162" s="2"/>
      <c r="O162" s="4"/>
      <c r="P162" s="2"/>
    </row>
    <row r="163" spans="2:16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3"/>
      <c r="N163" s="2"/>
      <c r="O163" s="4"/>
      <c r="P163" s="2"/>
    </row>
    <row r="164" spans="2:16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3"/>
      <c r="N164" s="2"/>
      <c r="O164" s="4"/>
      <c r="P164" s="2"/>
    </row>
    <row r="165" spans="2:16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3"/>
      <c r="N165" s="2"/>
      <c r="O165" s="4"/>
      <c r="P165" s="2"/>
    </row>
    <row r="166" spans="2:16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3"/>
      <c r="N166" s="2"/>
      <c r="O166" s="4"/>
      <c r="P166" s="2"/>
    </row>
    <row r="167" spans="2:16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3"/>
      <c r="N167" s="2"/>
      <c r="O167" s="4"/>
      <c r="P167" s="2"/>
    </row>
    <row r="168" spans="2:16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3"/>
      <c r="N168" s="2"/>
      <c r="O168" s="4"/>
      <c r="P168" s="2"/>
    </row>
    <row r="169" spans="2:16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3"/>
      <c r="N169" s="2"/>
      <c r="O169" s="4"/>
      <c r="P169" s="2"/>
    </row>
    <row r="170" spans="2:16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3"/>
      <c r="N170" s="2"/>
      <c r="O170" s="4"/>
      <c r="P170" s="2"/>
    </row>
    <row r="171" spans="2:16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3"/>
      <c r="N171" s="2"/>
      <c r="O171" s="4"/>
      <c r="P171" s="2"/>
    </row>
    <row r="172" spans="2:16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3"/>
      <c r="N172" s="2"/>
      <c r="O172" s="4"/>
      <c r="P172" s="2"/>
    </row>
    <row r="173" spans="2:16">
      <c r="P173" s="2"/>
    </row>
    <row r="174" spans="2:16">
      <c r="P174" s="2"/>
    </row>
    <row r="175" spans="2:16">
      <c r="P175" s="2"/>
    </row>
    <row r="176" spans="2:16">
      <c r="P176" s="2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8</vt:i4>
      </vt:variant>
    </vt:vector>
  </HeadingPairs>
  <TitlesOfParts>
    <vt:vector size="8" baseType="lpstr">
      <vt:lpstr>yHTEISTILANNE</vt:lpstr>
      <vt:lpstr>8.2.18</vt:lpstr>
      <vt:lpstr>25.1.18</vt:lpstr>
      <vt:lpstr>11.1.18</vt:lpstr>
      <vt:lpstr>30.11</vt:lpstr>
      <vt:lpstr>12.10</vt:lpstr>
      <vt:lpstr>2.11</vt:lpstr>
      <vt:lpstr>16.11</vt:lpstr>
    </vt:vector>
  </TitlesOfParts>
  <Company>Destia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Mantere Jari-Matti</dc:creator>
  <cp:lastModifiedBy>Timo Hänninen</cp:lastModifiedBy>
  <cp:lastPrinted>2018-02-12T05:27:57Z</cp:lastPrinted>
  <dcterms:created xsi:type="dcterms:W3CDTF">2017-05-24T04:05:43Z</dcterms:created>
  <dcterms:modified xsi:type="dcterms:W3CDTF">2018-02-24T17:31:29Z</dcterms:modified>
</cp:coreProperties>
</file>